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16275" windowHeight="8895" activeTab="0"/>
  </bookViews>
  <sheets>
    <sheet name="Sheet2" sheetId="1" r:id="rId1"/>
  </sheets>
  <definedNames/>
  <calcPr fullCalcOnLoad="1"/>
</workbook>
</file>

<file path=xl/comments1.xml><?xml version="1.0" encoding="utf-8"?>
<comments xmlns="http://schemas.openxmlformats.org/spreadsheetml/2006/main">
  <authors>
    <author>user</author>
    <author>User</author>
  </authors>
  <commentList>
    <comment ref="K240" authorId="0">
      <text>
        <r>
          <rPr>
            <b/>
            <sz val="9"/>
            <rFont val="Tahoma"/>
            <family val="0"/>
          </rPr>
          <t>user:</t>
        </r>
        <r>
          <rPr>
            <sz val="9"/>
            <rFont val="Tahoma"/>
            <family val="0"/>
          </rPr>
          <t xml:space="preserve">
</t>
        </r>
      </text>
    </comment>
    <comment ref="A2174" authorId="1">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<sst xmlns="http://schemas.openxmlformats.org/spreadsheetml/2006/main" count="16655" uniqueCount="11428">
  <si>
    <t>Trương Minh Ngự</t>
  </si>
  <si>
    <t>ấp Ca Lạc, xã Lạc Hòa, Vĩnh Châu, Sóc Trăng</t>
  </si>
  <si>
    <t>33/HNGĐ
17/4/2015 TA Vĩnh Châu</t>
  </si>
  <si>
    <t>559
01/9/2015</t>
  </si>
  <si>
    <t>Lương Thị Mỹ Nhung</t>
  </si>
  <si>
    <t>ấp Số 1, xã Kế An</t>
  </si>
  <si>
    <t>65/DSST, 29.9.2015 TA huyện Kế Sách</t>
  </si>
  <si>
    <t>10.3.2016</t>
  </si>
  <si>
    <t>Bùi Tấn Anh</t>
  </si>
  <si>
    <t>ấp Cầu Chùa, xã Kế An</t>
  </si>
  <si>
    <t>64/HSST, 19.11.2015 TA huyện Kế Sách</t>
  </si>
  <si>
    <t>93         18.11.2015</t>
  </si>
  <si>
    <t>Bồi hoàn: 13.004.000đ</t>
  </si>
  <si>
    <t>07.3.2016</t>
  </si>
  <si>
    <t>18             14.3.2016</t>
  </si>
  <si>
    <t>Bồi hoàn: 4.700.000đ</t>
  </si>
  <si>
    <t>148           10.12.2016</t>
  </si>
  <si>
    <t>Bồi hoàn: 144.404.555đ</t>
  </si>
  <si>
    <t>20            14.3.2016</t>
  </si>
  <si>
    <t>ấp 6, xã Ba Trinh</t>
  </si>
  <si>
    <t>24/HSST, 15.7.2014 TA huyện Mỹ Xuyên</t>
  </si>
  <si>
    <t>117
25.3.2015</t>
  </si>
  <si>
    <t>Án phí: 2.350.000đ</t>
  </si>
  <si>
    <t>ấp 5A, xã Ba Trinh</t>
  </si>
  <si>
    <t>Nguyễn Văn Vũ</t>
  </si>
  <si>
    <t>25/2015/HSST, 16.6.2015
TA huyện Châu Thành - AG</t>
  </si>
  <si>
    <t>416
14.4.2016</t>
  </si>
  <si>
    <t>Án phí: 1.150.000đ</t>
  </si>
  <si>
    <t>22.4.2016</t>
  </si>
  <si>
    <t>45
25.4.2016</t>
  </si>
  <si>
    <t>x</t>
  </si>
  <si>
    <t>Thạch Khanh
Trần Thị Oanh</t>
  </si>
  <si>
    <t>06/QĐSTDS, 
16/01/2014,
TAKS</t>
  </si>
  <si>
    <t>447/QĐ- CCTHADS,
31/8/2015</t>
  </si>
  <si>
    <t>36/QĐ- CCTHADS 
28/3/2016</t>
  </si>
  <si>
    <t>Huỳnh Chí Nguyện</t>
  </si>
  <si>
    <t>ấp Mang Cá, xã Đại Hải</t>
  </si>
  <si>
    <t>76/DSST,
12/11/2015,
TAKS</t>
  </si>
  <si>
    <t>318/QĐ- CCTHADS,
02/3/2016</t>
  </si>
  <si>
    <t>Trả cho ông Nguyễn Thanh Giang số tiền: 31.607.000đ</t>
  </si>
  <si>
    <t xml:space="preserve">01/DSST
17/01/2014 TAVC-ST
</t>
  </si>
  <si>
    <t>219
10/03/2014</t>
  </si>
  <si>
    <t>Bồi hoàn 166.214.558đ</t>
  </si>
  <si>
    <t>59
19/9/2016</t>
  </si>
  <si>
    <t xml:space="preserve">02/DSST
17/01/2014 TAVC-ST
</t>
  </si>
  <si>
    <t>243
25/03/2014</t>
  </si>
  <si>
    <t>Bồi hoàn 11.594.625đ</t>
  </si>
  <si>
    <t>60
19/9/2016</t>
  </si>
  <si>
    <t xml:space="preserve">15/DSST
11/07/2013 TAVC-ST
</t>
  </si>
  <si>
    <t>14
09/10/2013</t>
  </si>
  <si>
    <t>Bồi hoàn 50.492.722đ</t>
  </si>
  <si>
    <t>61
19/9/2016</t>
  </si>
  <si>
    <t xml:space="preserve">22/QĐST-DS
19/07/2013 TAVC-ST
</t>
  </si>
  <si>
    <t>582
19/8/2014</t>
  </si>
  <si>
    <t>Bồi hoàn 26.181.411đ</t>
  </si>
  <si>
    <t>62
19/9/2016</t>
  </si>
  <si>
    <t xml:space="preserve">16/QĐST-DS
12/07/2013 TAVC-ST
</t>
  </si>
  <si>
    <t>12
09/10/2013</t>
  </si>
  <si>
    <t>Bồi hoàn 50.118.701đ</t>
  </si>
  <si>
    <t>63
19/9/2016</t>
  </si>
  <si>
    <t xml:space="preserve">33/QĐST-DS
03/9/2013 TAVC-ST
</t>
  </si>
  <si>
    <t>194
20/02/2014</t>
  </si>
  <si>
    <t>Bồi hoàn 243.113.102đ</t>
  </si>
  <si>
    <t>64
19/9/2016</t>
  </si>
  <si>
    <t xml:space="preserve">24/DSST
27/8/2013 TAVC-ST
</t>
  </si>
  <si>
    <t>35
21/10/2013</t>
  </si>
  <si>
    <t>65
19/9/2016</t>
  </si>
  <si>
    <t>Đặng Văn Muôn</t>
  </si>
  <si>
    <t>Khóm 1, phường 8, thành phó Sóc Trăng</t>
  </si>
  <si>
    <t xml:space="preserve">10/QĐST - DS 
13/05/2014 TATP-ST
</t>
  </si>
  <si>
    <t>188
16/02/2016</t>
  </si>
  <si>
    <t>Bồi hoàn 549.503.733đ</t>
  </si>
  <si>
    <t>66
20/9/2016</t>
  </si>
  <si>
    <t>Khóm 3, phường 1, thị xã Vĩnh Châu</t>
  </si>
  <si>
    <t xml:space="preserve">68/HSST 
19/04/2016 TAHM-TPHCM
</t>
  </si>
  <si>
    <t>555
24/08/2016</t>
  </si>
  <si>
    <t>Án phí + Thu lợi bất chính 750.000đ</t>
  </si>
  <si>
    <t>67
21/9/2016</t>
  </si>
  <si>
    <t>24/QĐST-DS  12/8/2013</t>
  </si>
  <si>
    <t>829   17/3/2014</t>
  </si>
  <si>
    <t>BH: 22,119,249</t>
  </si>
  <si>
    <t>17   09/11/2015</t>
  </si>
  <si>
    <t>Nguyễn Fran Soa</t>
  </si>
  <si>
    <t>256/10 Trần Hưng Đạo, K8P3, ST</t>
  </si>
  <si>
    <t>49/HSST  25/6/2015</t>
  </si>
  <si>
    <t>148  22/10/2015</t>
  </si>
  <si>
    <t>BH: 20,000,000</t>
  </si>
  <si>
    <t>19  13/11/2015</t>
  </si>
  <si>
    <t>Võ Hồng Nghiệp</t>
  </si>
  <si>
    <t>17/2A, đường 30/4, phường 2, ST</t>
  </si>
  <si>
    <t>76/DSST   24/8/2009</t>
  </si>
  <si>
    <t>481  15/3/2010</t>
  </si>
  <si>
    <t>433 Lê Hồng Phong, K5P3, ST</t>
  </si>
  <si>
    <t>Nguyễn Thị Ba</t>
  </si>
  <si>
    <t>359/38 Lê Hồng Phong, K8P3, ST</t>
  </si>
  <si>
    <t>170/DSPT  23/11/2005</t>
  </si>
  <si>
    <t>123  22/12/2005</t>
  </si>
  <si>
    <t>Nguyễn Thị Kim Chi</t>
  </si>
  <si>
    <t>28A, Trần Hưng Đạo, K8P3, ST</t>
  </si>
  <si>
    <t>02/QĐST-DS  13/01/2009</t>
  </si>
  <si>
    <t>351  12/02/2009</t>
  </si>
  <si>
    <t>25  17/11/2015</t>
  </si>
  <si>
    <t>95/DSST  23/7/2007</t>
  </si>
  <si>
    <t>160 09/11/2007</t>
  </si>
  <si>
    <t>APST + APPT</t>
  </si>
  <si>
    <t xml:space="preserve">không có tài sản </t>
  </si>
  <si>
    <t>ấp Mỏ Ó, xã Trung Bình</t>
  </si>
  <si>
    <t>ấp Chợ, xã Trung Bình</t>
  </si>
  <si>
    <t>Mai Thị Thu Thủy</t>
  </si>
  <si>
    <t>10/2013/HSPT  07/01/2013</t>
  </si>
  <si>
    <t>392        14/6/2013</t>
  </si>
  <si>
    <t>APST và hình phạt bổ sung</t>
  </si>
  <si>
    <t>11   31/7/2015</t>
  </si>
  <si>
    <t>Chung Bình Phương</t>
  </si>
  <si>
    <t>45/2014/DSST  30/10/2014</t>
  </si>
  <si>
    <t>250      20/01/2015</t>
  </si>
  <si>
    <t>Bồi thường thiệt hại</t>
  </si>
  <si>
    <t>84   28/9/2015</t>
  </si>
  <si>
    <t>Trương Thị Thùy Dương</t>
  </si>
  <si>
    <t>22/2014/DSST  09/7/2014</t>
  </si>
  <si>
    <t>638       03/9/2014</t>
  </si>
  <si>
    <t>12   31/7/2015</t>
  </si>
  <si>
    <t>Phạm Thị Tuyết - Nguyễn Văn Đỏ</t>
  </si>
  <si>
    <t>ấp Nhà Thờ, xã Trung Bình</t>
  </si>
  <si>
    <t>29/2012/DSPT  15/02/2012</t>
  </si>
  <si>
    <t>292       03/4/2012</t>
  </si>
  <si>
    <t>21   31/7/2015</t>
  </si>
  <si>
    <t>Triệu Thị Mỹ Dung</t>
  </si>
  <si>
    <t>ấp Châu Thành, TT Lịch Hội Thượng</t>
  </si>
  <si>
    <t>174/2015/DSPT  11/8/2015</t>
  </si>
  <si>
    <t>ấp Xẻo Cóc, xã Lai Hòa, TXVC</t>
  </si>
  <si>
    <t xml:space="preserve">62/VHNGĐ - ST
24/10/2013 Trần Đề, ST
</t>
  </si>
  <si>
    <t>Lý Đức Dương</t>
  </si>
  <si>
    <t>ấp Cảng Buối, xã Hòa Đông, TXVC</t>
  </si>
  <si>
    <t xml:space="preserve">81/QĐST - DS
29/11/2013 TAVC, ST
</t>
  </si>
  <si>
    <t>29
14/10/2014</t>
  </si>
  <si>
    <t>16
12/4/2016</t>
  </si>
  <si>
    <t>ấp Thạch Sao, xã Hòa Đông, TXVC</t>
  </si>
  <si>
    <t xml:space="preserve">29/QĐST -DS
04/5/2015 Thạnh Trị, ST
</t>
  </si>
  <si>
    <t>190
16/02/2016</t>
  </si>
  <si>
    <t>17
12/4/2016</t>
  </si>
  <si>
    <t>khóm Châu Khánh, TXVC</t>
  </si>
  <si>
    <t xml:space="preserve">01/QĐST -DS
15/01/2015 TAVC, ST
</t>
  </si>
  <si>
    <t>187
16/02/2016</t>
  </si>
  <si>
    <t>18
12/4/2016</t>
  </si>
  <si>
    <t>101
16/12/2015</t>
  </si>
  <si>
    <t>19
12/4/2016</t>
  </si>
  <si>
    <t>57
19/11/2015</t>
  </si>
  <si>
    <t>20
12/4/2016</t>
  </si>
  <si>
    <t>26
21/10/2015</t>
  </si>
  <si>
    <t>21
12/4/2016</t>
  </si>
  <si>
    <t>07
07/10/2015</t>
  </si>
  <si>
    <t>22
12/4/2016</t>
  </si>
  <si>
    <t>khóm Biển Trên A, phường Vĩnh Phước, TXVC</t>
  </si>
  <si>
    <t xml:space="preserve">01/HSST
11/01/2016 TAVC, ST
</t>
  </si>
  <si>
    <t>243
14/3/2016</t>
  </si>
  <si>
    <t>Bồi hoàn 13.284.000đ</t>
  </si>
  <si>
    <t>23
16/5/2016</t>
  </si>
  <si>
    <t>242
14/3/2016</t>
  </si>
  <si>
    <t>Bồi hoàn 34.682.746đ</t>
  </si>
  <si>
    <t>24
16/5/2016</t>
  </si>
  <si>
    <t>Ngô Minh Liêu- Dương Thị Thúy</t>
  </si>
  <si>
    <t>khóm Tân Qui, phường Vĩnh Phước, TXVC</t>
  </si>
  <si>
    <t xml:space="preserve">04/QĐST- DS
05/02/2015 TAVC, ST
</t>
  </si>
  <si>
    <t>510
03/8/2015</t>
  </si>
  <si>
    <t>Bồi hoàn 11.500.000đ</t>
  </si>
  <si>
    <t>26
16/5/2016</t>
  </si>
  <si>
    <t xml:space="preserve">46/HSST
23/12/2015 TAVC, ST
</t>
  </si>
  <si>
    <t>296
14/4/2016</t>
  </si>
  <si>
    <t>Bồi hoàn 44.559.414đ</t>
  </si>
  <si>
    <t>27
16/5/2016</t>
  </si>
  <si>
    <t xml:space="preserve">29/QĐST- DS
04/5/2015 TATT, ST
</t>
  </si>
  <si>
    <t>201
22/2/2016</t>
  </si>
  <si>
    <t>Án phí  721.000đ</t>
  </si>
  <si>
    <t>28
06/6/2016</t>
  </si>
  <si>
    <t>Lý Văn Hòa</t>
  </si>
  <si>
    <t>ấp Trà Sết, xã Vĩnh Hải, TXVC</t>
  </si>
  <si>
    <t>Lâm La Thành</t>
  </si>
  <si>
    <t xml:space="preserve">20/QĐST- DS
22/9/2011 TAVC-ST
</t>
  </si>
  <si>
    <t>159
23/11/2011</t>
  </si>
  <si>
    <t>Bồi hoàn 27.072.500đ</t>
  </si>
  <si>
    <t>49
26/8/2016</t>
  </si>
  <si>
    <t>Triệu Ngọc Mai</t>
  </si>
  <si>
    <t>12/2016/DSST    19/4/2016</t>
  </si>
  <si>
    <t>581        13/7/2016</t>
  </si>
  <si>
    <t>24/8/2016</t>
  </si>
  <si>
    <t>30    24/8/2016</t>
  </si>
  <si>
    <t>12/2016/DSST    19/4/2017</t>
  </si>
  <si>
    <t>508       24/8/2016</t>
  </si>
  <si>
    <t>24/8/2017</t>
  </si>
  <si>
    <t>27   24/8/2016</t>
  </si>
  <si>
    <t>Lâm Chiết - Lâm Thị Hồng</t>
  </si>
  <si>
    <t>05/2016/QĐST-DS  30/5/2016</t>
  </si>
  <si>
    <t>511       15/6/2016</t>
  </si>
  <si>
    <t>26    23/8/2016</t>
  </si>
  <si>
    <t>Huỳnh Văn Kháng</t>
  </si>
  <si>
    <t>50/2015/DSST  27/5/2015</t>
  </si>
  <si>
    <t>360        15/3/2016</t>
  </si>
  <si>
    <t>29   24/8/2016</t>
  </si>
  <si>
    <t>50/2015/DSST  27/5/2016</t>
  </si>
  <si>
    <t>361        15/3/2016</t>
  </si>
  <si>
    <t>28   24/8/2016</t>
  </si>
  <si>
    <t>ấp Trường Thọ , Xã An Mỹ</t>
  </si>
  <si>
    <t>88/HS-ST,  11/3/2002,
TA
quận Tân Bìmh, TP HCM</t>
  </si>
  <si>
    <t xml:space="preserve">161/QĐ-CCTHA, 31/7/2003
</t>
  </si>
  <si>
    <t xml:space="preserve">Nộp án phí HSST, phạt và sung công:
10.650.000đ
</t>
  </si>
  <si>
    <t xml:space="preserve">09/9//2015
</t>
  </si>
  <si>
    <t>74/QĐ-CCTHADS, 16/9/2015</t>
  </si>
  <si>
    <t>214  27/10/2014</t>
  </si>
  <si>
    <t>BH cho Anh Thư: 19,729,000</t>
  </si>
  <si>
    <t>246  04/3/2016</t>
  </si>
  <si>
    <t>Lê Thị Nhãn</t>
  </si>
  <si>
    <t>157 Văn Ngọc Chính, k9p3, st</t>
  </si>
  <si>
    <t>28/DSST  07/5/205</t>
  </si>
  <si>
    <t>30  06/10/2015</t>
  </si>
  <si>
    <t>BH: 21,800,000 cho bà Lê Thị Hồng Thương</t>
  </si>
  <si>
    <t>250  15/3/2016</t>
  </si>
  <si>
    <t>Hà Vũ</t>
  </si>
  <si>
    <t>Trương Hoài Phúc</t>
  </si>
  <si>
    <t>LK 02-10 đường B, KDC Minh Châu, k1p7, st</t>
  </si>
  <si>
    <t>16/KDTM-ST  05/10/2012</t>
  </si>
  <si>
    <t>404  13/12/2012</t>
  </si>
  <si>
    <t>AP(KDTM): 56,716,000</t>
  </si>
  <si>
    <t>253  15/3/2016</t>
  </si>
  <si>
    <t>16/QĐST-DS  07/7/2015</t>
  </si>
  <si>
    <t>1229  29/7/2015</t>
  </si>
  <si>
    <t>AP: 367,500</t>
  </si>
  <si>
    <t>19  22/9/2015</t>
  </si>
  <si>
    <t>1241  03/8/2015</t>
  </si>
  <si>
    <t>BH: 2,000,000</t>
  </si>
  <si>
    <t>20  22/9/2015</t>
  </si>
  <si>
    <t>Trợ cấp nuôi con  13.800.000đ</t>
  </si>
  <si>
    <t>76
24/9/2015</t>
  </si>
  <si>
    <t>Lâm  Ánh Nguyệt</t>
  </si>
  <si>
    <t>Số 44 Nguyễn Huệ, khóm 1, phường 1, Vĩnh Châu, Sóc Trăng</t>
  </si>
  <si>
    <t>12/ST-DS
22/8/2014 TA Vĩnh Châu</t>
  </si>
  <si>
    <t>196
12/02/2015</t>
  </si>
  <si>
    <t>Bồi hoàn 116.000.000đ</t>
  </si>
  <si>
    <t>77
25/9/2015</t>
  </si>
  <si>
    <t>Nguyễn Văn Chạy
Trần Thị Cúc</t>
  </si>
  <si>
    <t>ap:3865379</t>
  </si>
  <si>
    <t>172  25/12/2015</t>
  </si>
  <si>
    <t>Đinh Hữu Hỵ</t>
  </si>
  <si>
    <t>65 Dương Minh Quan K8P3,TPST</t>
  </si>
  <si>
    <t>21/KDTM-ST         29/11/2012</t>
  </si>
  <si>
    <t>582/THA   28/01/2013</t>
  </si>
  <si>
    <t>ap:10,655,000</t>
  </si>
  <si>
    <t>173  25/12/2015</t>
  </si>
  <si>
    <t>Thạch Thị Xuyên</t>
  </si>
  <si>
    <t>282/6,lê Hồng Phong,K5P3,TPST</t>
  </si>
  <si>
    <t>66/DSST   07/10/2013</t>
  </si>
  <si>
    <t>373/THA   22/11/2013</t>
  </si>
  <si>
    <t>ap:3,585,000</t>
  </si>
  <si>
    <t>174  25/12/2015</t>
  </si>
  <si>
    <t>240/DSPT  07/8/2006</t>
  </si>
  <si>
    <t>626  05/5/2011</t>
  </si>
  <si>
    <t>AP: 9,074,480</t>
  </si>
  <si>
    <t>10  14/10/2015</t>
  </si>
  <si>
    <t>Trần Nhật Tảo</t>
  </si>
  <si>
    <t>112/1 Lê Hồng Phong, K5P3, ST</t>
  </si>
  <si>
    <t>122/HSST 30/5/2012</t>
  </si>
  <si>
    <t>13   01/10/2013</t>
  </si>
  <si>
    <t>AP: 2,650,000</t>
  </si>
  <si>
    <t>11  14/10/2015</t>
  </si>
  <si>
    <t>Trương Tấn Quân</t>
  </si>
  <si>
    <t>53 Huỳnh Phan Hộ, K6P6, ST</t>
  </si>
  <si>
    <t>54/HSPT  29/5/2012</t>
  </si>
  <si>
    <t>41   01/10/2012</t>
  </si>
  <si>
    <t>12  14/10/2015</t>
  </si>
  <si>
    <t>Trần Thị Thanh Hương</t>
  </si>
  <si>
    <t>Võ Trung Kiên, Trương Thị Nhờ</t>
  </si>
  <si>
    <t>118/31 Trần Hưng Đạo, K2P2, ST</t>
  </si>
  <si>
    <t>55/DSST  17/6/2009</t>
  </si>
  <si>
    <t>793   31/7/2009</t>
  </si>
  <si>
    <t>AP: 15,888,000</t>
  </si>
  <si>
    <t>15  16/10/2015</t>
  </si>
  <si>
    <t>Nguyễn Văn Diềnh</t>
  </si>
  <si>
    <t>248/15 Trần Hưng Đạo, khóm Tâm Trung, phường 10, TPST, TST</t>
  </si>
  <si>
    <t>Bồi thường Nguyễn Thị Nga, địa chỉ: ấp Tổng Cáng, xã Liêu Tú, huyện Trần Đề, tỉnh Sóc Trăng số tiền: 34,500,000</t>
  </si>
  <si>
    <t xml:space="preserve">Loại nghĩa vụ thi hành án </t>
  </si>
  <si>
    <t>Điểm a Khoản 1 điều 44a</t>
  </si>
  <si>
    <t>Điểm b Khoản 1 điều 44a</t>
  </si>
  <si>
    <t>Điểm c Khoản 1 điều 44a</t>
  </si>
  <si>
    <t>Lý do chưa thi hành</t>
  </si>
  <si>
    <t>Ngày, tháng, năm xác minh gần nhất</t>
  </si>
  <si>
    <t>PHỤ LỤC VII</t>
  </si>
  <si>
    <t>(Ban hành kèm theo Thông tư số 01/2016/TT-BTP ngày 01 tháng 02 năm 2016 của Bộ Tư pháp)</t>
  </si>
  <si>
    <t>Lâm Tiểu Bình</t>
  </si>
  <si>
    <t>Cấp dưỡng</t>
  </si>
  <si>
    <t>Huỳnh Thị Thảnh</t>
  </si>
  <si>
    <t>Không có tài sản, thu nhập</t>
  </si>
  <si>
    <t>Án phí</t>
  </si>
  <si>
    <t>Lê Thị Hồng</t>
  </si>
  <si>
    <t>Trương Dươl</t>
  </si>
  <si>
    <t>Dương Thiện</t>
  </si>
  <si>
    <t>Xây Đá B, Hồ Đắc Kiện</t>
  </si>
  <si>
    <t>Mai Xuân Thưởng</t>
  </si>
  <si>
    <t>Lý Tứ Quân</t>
  </si>
  <si>
    <t>Huỳnh Văn Sông</t>
  </si>
  <si>
    <t>Thạch Thị Xêm</t>
  </si>
  <si>
    <t>Thạch Cao Rinh</t>
  </si>
  <si>
    <t>Dương Thị Điệp</t>
  </si>
  <si>
    <t>Nguyễn Minh Dương</t>
  </si>
  <si>
    <t>158/2014HSPT ngày 26/3/2014 của TAND TC tại TP.HCM</t>
  </si>
  <si>
    <t>194/QĐ-CTHADS ngày 20/5/2014</t>
  </si>
  <si>
    <t>Bồi thường cho Nguyễn Văn Đồng và Trương Thị Thiện tổng số tiền 152.076.000,đ</t>
  </si>
  <si>
    <t>13/QĐ-CTHADS ngày 24/01/2017</t>
  </si>
  <si>
    <t>Địa chỉ: ấp Vĩnh Trung, xã Vĩnh Quới, huyện Ngã Năm (nay là TX. Ngã Năm), tỉnh Sóc Trăng</t>
  </si>
  <si>
    <t>60/QĐ-CTHADS ngày 17/11/2014</t>
  </si>
  <si>
    <t>Án phì hình sự sơ thẩm, dân sự sơ thẩm 7.803.800 đồng.</t>
  </si>
  <si>
    <t>12/QĐ-CTHADS ngày 24/01/2018</t>
  </si>
  <si>
    <t>Lý Thị Bích Hằng</t>
  </si>
  <si>
    <t>Địa chỉ: ấp Ninh Thới, Thới An Hội, KS</t>
  </si>
  <si>
    <t>63/QĐ-THA ngày 29/4/2005</t>
  </si>
  <si>
    <t>Án phí  870.000 đồng</t>
  </si>
  <si>
    <t>106/QĐ-CTHADS ngày 23/3/2016</t>
  </si>
  <si>
    <t>Nguyễn Thị Tuyết Loan</t>
  </si>
  <si>
    <t>Địa chỉ: ấp Mỹ Thuận, Nhơn Mỹ, KS</t>
  </si>
  <si>
    <t xml:space="preserve">38/2005/HSST ngày 02/08/2005 của TAND tỉnh SÓc Trăng </t>
  </si>
  <si>
    <t xml:space="preserve">129/QĐ-THA ngày: 07/10/2005 </t>
  </si>
  <si>
    <t>Án phí 28.324.546 đồng</t>
  </si>
  <si>
    <t>97/QĐ-CTHADS ngày 07/3/2016</t>
  </si>
  <si>
    <t>Lưu Khải</t>
  </si>
  <si>
    <t>Địa chỉ: Số 69/63/10 đường 30 phường Hưng Lợi,quận Ninh Kiều,thành phố cần Thơ.</t>
  </si>
  <si>
    <t>Phạm Văn Hùng</t>
  </si>
  <si>
    <t>Địa chỉ: ẤP Hòa Đặng, Ngọc Đông, Mỹ Xuyên,Sóc Trăng.</t>
  </si>
  <si>
    <t>784/2013/HSPT ngày: 24/07/2013 của TANDTC tại TP.HCM</t>
  </si>
  <si>
    <t>42/QĐ-CTHADS ngày 20/11/2013</t>
  </si>
  <si>
    <t>LƯU KHẢI nộp án phí HSST, HSPT, DSST có giá ngạch, án phí trên phần cấp dưỡng 3.462.900 đồng</t>
  </si>
  <si>
    <t>PHẠM VĂN HÙNG nộp án phí HSST, HSPT, DSST có giá ngạch, án phí trên phần cấp dưỡng 3.462.900 đồng</t>
  </si>
  <si>
    <t>90/QĐ-CTHADS ngày 7/3/2016</t>
  </si>
  <si>
    <t>34/HSST ngày 11/3/2005 của TAND tỉnh Sóc Trăng</t>
  </si>
  <si>
    <t>Phạm Hiếu Hạnh</t>
  </si>
  <si>
    <t>Địa chỉ: ấp Đầu Giồng, Trung Bình, LP</t>
  </si>
  <si>
    <t>51/HSST ngày: 25/03/2004 của TAND tỉnh Sóc Trăng</t>
  </si>
  <si>
    <t xml:space="preserve"> 54/QĐ-THA ngày: 14/05/2004 </t>
  </si>
  <si>
    <t>Án phí 1.375.000 đồng</t>
  </si>
  <si>
    <t>92/QĐ-CTHADS ngày 7/3/2016</t>
  </si>
  <si>
    <t>Nguyễn Văn Quang</t>
  </si>
  <si>
    <t>Địa chỉ: số 17 đường Long Phú, P8, TPST</t>
  </si>
  <si>
    <t>79/TA ngày: 21-22/11/2008</t>
  </si>
  <si>
    <t>30/QĐ-THA ngày: 12/03/2008 của TAND tỉnh Sóc Trăng</t>
  </si>
  <si>
    <t>Án phí 35.000.000 đồng.</t>
  </si>
  <si>
    <t>96/QĐ-CTHADS ngày 7/3/2017</t>
  </si>
  <si>
    <t>Đỗ Công Tuyên (Trung)</t>
  </si>
  <si>
    <t>Thạch Hoài Khanh và đồng bọn</t>
  </si>
  <si>
    <t>Huỳnh Minh Hoàng và đồng bọn</t>
  </si>
  <si>
    <t>cấp dưỡng</t>
  </si>
  <si>
    <t>Nguyễn Văn Tuấn</t>
  </si>
  <si>
    <t>Lê Văn Danh
Huỳnh Thị Kết</t>
  </si>
  <si>
    <t>Nguyễn Văn Lâm</t>
  </si>
  <si>
    <t>Lê Văn Ngờ
Trịnh Thị Mỹ Hạnh</t>
  </si>
  <si>
    <t>Trương Thành Trúc</t>
  </si>
  <si>
    <t>Huỳnh Văn Sang</t>
  </si>
  <si>
    <t>Ấp 6, Xã Ba Trinh, Huyện Kế Sách, Tỉnh Sóc Trăng</t>
  </si>
  <si>
    <t>Nguyễn Thanh Hoàng</t>
  </si>
  <si>
    <t>Nguyễn Văn Gel</t>
  </si>
  <si>
    <t>Nguyễn Văn Khánh</t>
  </si>
  <si>
    <t>Nguyễn Minh Tâm</t>
  </si>
  <si>
    <t>09/HSST     19.5.2015          TAKS</t>
  </si>
  <si>
    <t>34/2013/HSPT 11.3.2013 TALA</t>
  </si>
  <si>
    <t>32/2011/HNGĐ-ST 02.12.2011 TAKS</t>
  </si>
  <si>
    <t>43/2012/HSST 12.2.2012 TA thị xã ngã bảy,HG</t>
  </si>
  <si>
    <t>165/2013/HSST 27.6.2013 TA quận t.đức TPHCM</t>
  </si>
  <si>
    <t>Trần Đức Văn</t>
  </si>
  <si>
    <t>Nguyễn Duy Tâm</t>
  </si>
  <si>
    <t>Nguyễn Minh Trung</t>
  </si>
  <si>
    <t>01 13/11/2015</t>
  </si>
  <si>
    <t>Đào Thanh Hải &amp; Lâm Thị Thiên Phú</t>
  </si>
  <si>
    <t>ấp Tân Qui A, xã Tân Hưng, huyện Long Phú, Sóc Trăng</t>
  </si>
  <si>
    <t>45 19/10/2015</t>
  </si>
  <si>
    <t>Hoàn trả số tiền: 501.068.947đ cùng lãi suất theo qui định.</t>
  </si>
  <si>
    <t>02 13/11/2015</t>
  </si>
  <si>
    <t>47 20/10/2015</t>
  </si>
  <si>
    <t>03 13/11/2015</t>
  </si>
  <si>
    <t>31 12/10/2015</t>
  </si>
  <si>
    <t>04 19/11/2015</t>
  </si>
  <si>
    <t>76 12/10/2015</t>
  </si>
  <si>
    <t>hoàn trả 20 chỉ vàng 24 kara</t>
  </si>
  <si>
    <t>05 19/11/2015</t>
  </si>
  <si>
    <t xml:space="preserve">Trương Thị Tý </t>
  </si>
  <si>
    <t>35/KDTM
02/8/2011 TA Vĩnh Châu</t>
  </si>
  <si>
    <t>72
03/10/2011</t>
  </si>
  <si>
    <t>Án phí KDTM 1.053.625đ</t>
  </si>
  <si>
    <t>31
26/8/2015</t>
  </si>
  <si>
    <t>48/KDTM
26/8/2011TA Vĩnh Châu</t>
  </si>
  <si>
    <t>71
03/10/2011</t>
  </si>
  <si>
    <t>Án phí KDTM 1.764.525đ</t>
  </si>
  <si>
    <t>32
26/8/2015</t>
  </si>
  <si>
    <t>49/KDTM
26/8/2011 TA Vĩnh Châu</t>
  </si>
  <si>
    <t>70
03/10/2011</t>
  </si>
  <si>
    <t>33
26/8/2015</t>
  </si>
  <si>
    <t>50/KDTM
26/8/2011 TA Vĩnh Châu</t>
  </si>
  <si>
    <t>69
03/10/2011</t>
  </si>
  <si>
    <t>34
26/8/2015</t>
  </si>
  <si>
    <t>17/KDTM
28/7/2011 TA Vĩnh Châu</t>
  </si>
  <si>
    <t>68
03/10/2011</t>
  </si>
  <si>
    <t>Án phí KDTM 1.908.350đ</t>
  </si>
  <si>
    <t>35
26/8/2015</t>
  </si>
  <si>
    <t>18/KDTM
28/7/2011 TA Vĩnh Châu</t>
  </si>
  <si>
    <t>67
03/10/2011</t>
  </si>
  <si>
    <t>36
26/8/2015</t>
  </si>
  <si>
    <t>25/KDTM
29/7/2011 TA Vĩnh Châu</t>
  </si>
  <si>
    <t>66
03/10/2011</t>
  </si>
  <si>
    <t>Án phí KDTM 1.800.950đ</t>
  </si>
  <si>
    <t>37
26/8/2015</t>
  </si>
  <si>
    <t>40/KDTM
03/8/2011TA Vĩnh Châu</t>
  </si>
  <si>
    <t>65
03/10/2011</t>
  </si>
  <si>
    <t>Án phí KDTM 1.598.325đ</t>
  </si>
  <si>
    <t>38
26/8/2015</t>
  </si>
  <si>
    <t>39/KDTM
03/8/2011TA Vĩnh Châu</t>
  </si>
  <si>
    <t>64
03/10/2011</t>
  </si>
  <si>
    <t>39
26/8/2015</t>
  </si>
  <si>
    <t>38/KDTM
03/8/2011TA Vĩnh Châu</t>
  </si>
  <si>
    <t>63
03/10/2011</t>
  </si>
  <si>
    <t>40
26/8/2015</t>
  </si>
  <si>
    <t>10/KDTM
26/7/2011 TA Vĩnh Châu</t>
  </si>
  <si>
    <t>84
03/10/2011</t>
  </si>
  <si>
    <t>Án phí KDTM 1.471.800đ</t>
  </si>
  <si>
    <t>42
01/9/2015</t>
  </si>
  <si>
    <t>22/KDTM
29/7/2011TA Vĩnh Châu</t>
  </si>
  <si>
    <t>83
03/10/2011</t>
  </si>
  <si>
    <t>Án phí KDTM 1.511.425đ</t>
  </si>
  <si>
    <t>43
01/9/2015</t>
  </si>
  <si>
    <t>09/KDTM
26/7/2011 TA Vĩnh Châu</t>
  </si>
  <si>
    <t>82
03/10/2011</t>
  </si>
  <si>
    <t>44
01/9/2015</t>
  </si>
  <si>
    <t>31/KDTM
01/8/2011 TA Vĩnh Châu</t>
  </si>
  <si>
    <t>81
03/10/2011</t>
  </si>
  <si>
    <t>45
01/9/2015</t>
  </si>
  <si>
    <t>20/KDTM
29/7/2011 TA Vĩnh Châu</t>
  </si>
  <si>
    <t>80
03/10/2011</t>
  </si>
  <si>
    <t>46
01/9/2015</t>
  </si>
  <si>
    <t>32/KDTM
02/8/2011TA Vĩnh Châu</t>
  </si>
  <si>
    <t>79
03/10/2011</t>
  </si>
  <si>
    <t>47
01/9/2015</t>
  </si>
  <si>
    <t>33/KDTM
02/8/2011 TA Vĩnh Châu</t>
  </si>
  <si>
    <t>78
03/10/2011</t>
  </si>
  <si>
    <t>48
01/9/2015</t>
  </si>
  <si>
    <t>21/KDTM
29/7/2011TA Vĩnh Châu</t>
  </si>
  <si>
    <t>77
03/10/2011</t>
  </si>
  <si>
    <t>Án phí KDTM 1.139.425đ</t>
  </si>
  <si>
    <t>49
01/9/2015</t>
  </si>
  <si>
    <t>30/KDTM
01/8/2011 TA Vĩnh Châu</t>
  </si>
  <si>
    <t>76
03/10/2011</t>
  </si>
  <si>
    <t>Án phí KDTM 1.056.000đ</t>
  </si>
  <si>
    <t>50
01/9/2015</t>
  </si>
  <si>
    <t>42/KDTM
04/8/2011 TA Vĩnh Châu</t>
  </si>
  <si>
    <t>94
03/10/2011</t>
  </si>
  <si>
    <t>Án phí KDTM 1.356.075đ</t>
  </si>
  <si>
    <t>51
01/9/2015</t>
  </si>
  <si>
    <t>16/KDTM
28/7/2011TA Vĩnh Châu</t>
  </si>
  <si>
    <t>93
03/10/2011</t>
  </si>
  <si>
    <t>52
01/9/2015</t>
  </si>
  <si>
    <t>11/KDTM
26/7/2011 TA Vĩnh Châu</t>
  </si>
  <si>
    <t>92
03/10/2011</t>
  </si>
  <si>
    <t xml:space="preserve">Trần Thị Diệu Hiền và đồng bọn
</t>
  </si>
  <si>
    <t>Địa chỉ: ấp 1, TT Ngã Năm, huyện Ngã Năm, tỉnh ST</t>
  </si>
  <si>
    <t>146/2011/
DSPT 
10/06/2011</t>
  </si>
  <si>
    <t>395
21/08/2012</t>
  </si>
  <si>
    <t>115
18/5/2016</t>
  </si>
  <si>
    <t>209/HSPT
21/4/2015</t>
  </si>
  <si>
    <t>227/HSPT
22/4/2015</t>
  </si>
  <si>
    <t xml:space="preserve"> 129/DSPT
06/12/1999 </t>
  </si>
  <si>
    <t xml:space="preserve">382/DSPT
22/12/2000 </t>
  </si>
  <si>
    <t>26
7.12.2015</t>
  </si>
  <si>
    <t>546/DSPT
29/12/2006</t>
  </si>
  <si>
    <t>27
7.12.2015</t>
  </si>
  <si>
    <t>18/DSST
12/12/2001</t>
  </si>
  <si>
    <t xml:space="preserve">152/DSST
02/07/1994 </t>
  </si>
  <si>
    <t xml:space="preserve">611/HSPT
23/09/2011 </t>
  </si>
  <si>
    <t xml:space="preserve">71/HSST
06/11/2006 </t>
  </si>
  <si>
    <t>1912/HSPT
30/11/2006</t>
  </si>
  <si>
    <t>538/HSPT
22/07/2009</t>
  </si>
  <si>
    <t>03/HSST 
27/01/2010</t>
  </si>
  <si>
    <t>473/HSST
30/9/2015</t>
  </si>
  <si>
    <t>39/HSST
19/8/2014</t>
  </si>
  <si>
    <t>13/HSST
16/3/2015</t>
  </si>
  <si>
    <t>683/HSPT
10/12/2015</t>
  </si>
  <si>
    <t>Châu Thái Hòa</t>
  </si>
  <si>
    <t>Án phí KDTM 21.605.306đ</t>
  </si>
  <si>
    <t>10
20/8/2015</t>
  </si>
  <si>
    <t>11/KDTM
21/6/2011TA Vĩnh Châu</t>
  </si>
  <si>
    <t>151
16/11/2011</t>
  </si>
  <si>
    <t>ấp Giầy Lăng, xã Hòa Đông, TXVC</t>
  </si>
  <si>
    <t xml:space="preserve">53/QĐST- HNGĐ
05/6/2015 TAVC-ST
</t>
  </si>
  <si>
    <t>437
13/07/2015</t>
  </si>
  <si>
    <t>46
11/8/2016</t>
  </si>
  <si>
    <t>Trần Văn Hùng</t>
  </si>
  <si>
    <t>ấp Tân Hưng, xã Vĩnh Hiệp, TXVC</t>
  </si>
  <si>
    <t xml:space="preserve">11/HSST
04/02/2015 TAVC-ST
</t>
  </si>
  <si>
    <t>572
04/9/2015</t>
  </si>
  <si>
    <t>Bồi hoàn 33.277.800đ</t>
  </si>
  <si>
    <t>47
11/8/2016</t>
  </si>
  <si>
    <t>Trần Chí Luật</t>
  </si>
  <si>
    <t>ấp Trà Vôn A, xã Vĩnh Tân, TXVC</t>
  </si>
  <si>
    <t xml:space="preserve">18/QĐST- DS
24/11/2014 TAVC-ST
</t>
  </si>
  <si>
    <t>70
02/12/2015</t>
  </si>
  <si>
    <t>48
11/8/2016</t>
  </si>
  <si>
    <t>Trần Thị Kim Thoa</t>
  </si>
  <si>
    <t>Lê Chí Tâm</t>
  </si>
  <si>
    <t>Đinh Sà Vượl</t>
  </si>
  <si>
    <t>Trần Thanh Giêng</t>
  </si>
  <si>
    <t>Nguyễn Quốc Trường</t>
  </si>
  <si>
    <t>ấp Hà Bô, xã Tài Văn</t>
  </si>
  <si>
    <t>93/2015/HSST   10/12/2015</t>
  </si>
  <si>
    <t>478       30/5/2016</t>
  </si>
  <si>
    <t>18   16/6/2016</t>
  </si>
  <si>
    <t>Thạch Dinh</t>
  </si>
  <si>
    <t>14/2015/DSST  21/5/2015</t>
  </si>
  <si>
    <t>536       04/7/2016</t>
  </si>
  <si>
    <t>23   27/7/2016</t>
  </si>
  <si>
    <t>Lý NgọcThành</t>
  </si>
  <si>
    <t>02/2016/HSST    10/5/2016</t>
  </si>
  <si>
    <t>530        04/7/2016</t>
  </si>
  <si>
    <t>22    27/7/2016</t>
  </si>
  <si>
    <t>Nguyễn Thị Mướp</t>
  </si>
  <si>
    <t>22/2013/DSST   30/7/2013</t>
  </si>
  <si>
    <t>343   15/3/2016</t>
  </si>
  <si>
    <t>17   15/6/2016</t>
  </si>
  <si>
    <t>Thạch Hương</t>
  </si>
  <si>
    <t>66/2016/DSPT   20/4/206</t>
  </si>
  <si>
    <t>479       30/5/2016</t>
  </si>
  <si>
    <t>25     29/7/2016</t>
  </si>
  <si>
    <t>90       12/11/2015</t>
  </si>
  <si>
    <t>20     4/7/2016</t>
  </si>
  <si>
    <t>Lê Văn Bằng</t>
  </si>
  <si>
    <t>ấp Đầy Hương 2, xã Thạnh Thới An</t>
  </si>
  <si>
    <t>36/2015/HSST   24/9/2015</t>
  </si>
  <si>
    <t>346       15/3/2016</t>
  </si>
  <si>
    <t>19    28/6/2016</t>
  </si>
  <si>
    <t>Ấp An Ninh, Xã An lạc Thôn, Huyện Kế Sách, Tỉnh Sóc Trăng</t>
  </si>
  <si>
    <t>Ấp An Ninh II, xã An Lạc Thôn, Huyện Kế Sách, Tỉnh Sóc Trăng</t>
  </si>
  <si>
    <t xml:space="preserve">Hứa Thị Kiều Diễm </t>
  </si>
  <si>
    <t xml:space="preserve">Hứa Phúc Thịnh </t>
  </si>
  <si>
    <t>Ấp An Nhơn , xã thới An Hội, Huyện Kế Sách, Tỉnh Sóc Trăng</t>
  </si>
  <si>
    <t>Sơn Minh Hào</t>
  </si>
  <si>
    <t>Ấp Ninh thới, Xã Thới An Hội, Huyện Kế Sách , Tỉnh Sóc Trăng</t>
  </si>
  <si>
    <t>Trương Tùng Giang</t>
  </si>
  <si>
    <t>Phan Tấn Tài</t>
  </si>
  <si>
    <t xml:space="preserve">Võ Văn Lành </t>
  </si>
  <si>
    <t>152A, ấp 12B,xã Trinh Phú , Huyện Kế Sách, Tỉnh Sóc Trăng</t>
  </si>
  <si>
    <t>Nguyễn Thị Hằng</t>
  </si>
  <si>
    <t>Trương Hồng Liêu</t>
  </si>
  <si>
    <t>Thạch Thị Sa Ral</t>
  </si>
  <si>
    <t>Võ Thị Ngọc Trang</t>
  </si>
  <si>
    <t>Nguyễn Minh Sự</t>
  </si>
  <si>
    <t>Ngô Văn Tuấn</t>
  </si>
  <si>
    <t>Phan Thị Kim Xuyến</t>
  </si>
  <si>
    <t>Tô Quế Anh</t>
  </si>
  <si>
    <t>DNTN Hồng Hưng</t>
  </si>
  <si>
    <t>Vương Thị Khiếm</t>
  </si>
  <si>
    <t>Trần Thị Thu Hà</t>
  </si>
  <si>
    <t>102
17/11/2011</t>
  </si>
  <si>
    <t xml:space="preserve">74
01/06/2007 </t>
  </si>
  <si>
    <t xml:space="preserve">230
02/08/2013 </t>
  </si>
  <si>
    <t xml:space="preserve">19
07/03/2007 </t>
  </si>
  <si>
    <t xml:space="preserve">138
20/08/2009 </t>
  </si>
  <si>
    <t>47
26/3/2010</t>
  </si>
  <si>
    <t>02
29/7/2015</t>
  </si>
  <si>
    <t>124  13/10/2011</t>
  </si>
  <si>
    <t>ap+ sq: 8,750,000</t>
  </si>
  <si>
    <t>191  29/12/2015</t>
  </si>
  <si>
    <t>Phan Văn Trung; Kim Lộc; Quách Minh Nhựt; Trương Mai Trinh; Hồ Vĩnh Đạt- Thạch Thị Lan</t>
  </si>
  <si>
    <t xml:space="preserve">Trung: Nhà không số, Hồ Nước Ngọt, k6p6, st; Lộc: 13 Kinh 8/3, k6p6, st; Đạt+ Lan: 2/18 Huỳnh Phan Hộ, k6p6, st </t>
  </si>
  <si>
    <t>73/HSST  10/8/2009</t>
  </si>
  <si>
    <t>110  19/10/2009</t>
  </si>
  <si>
    <t>ap: 10,051,500</t>
  </si>
  <si>
    <t>192  29/12/2015</t>
  </si>
  <si>
    <t>Triệu Sinh (Cang)</t>
  </si>
  <si>
    <t>08/12D Lý Đạo Thành, k1p5, st</t>
  </si>
  <si>
    <t>58/HSST  20/6/2014</t>
  </si>
  <si>
    <t>1391  28/7/2014</t>
  </si>
  <si>
    <t>Nộp TLBC: 7,200,000</t>
  </si>
  <si>
    <t>193  29/12/2015</t>
  </si>
  <si>
    <t>Huỳnh Chí Công</t>
  </si>
  <si>
    <t>k1p10, TPST, TST</t>
  </si>
  <si>
    <t>1518/HSPT  28/10/1994</t>
  </si>
  <si>
    <t>605  10/5/2010</t>
  </si>
  <si>
    <t>ap+nộp tlbc: 20,117,500</t>
  </si>
  <si>
    <t>194  29/12/2015</t>
  </si>
  <si>
    <t>Trần Văn Tân</t>
  </si>
  <si>
    <t>144 Hai Bà Trưng, k1p1, st</t>
  </si>
  <si>
    <t>02/KDTM-ST  05/4/2013</t>
  </si>
  <si>
    <t>27  01/10/2013</t>
  </si>
  <si>
    <t>ap: 20,233,000</t>
  </si>
  <si>
    <t>195  29/12/2015</t>
  </si>
  <si>
    <t>Nguyễn Văn Ái- Nguyễn Văn Hóa</t>
  </si>
  <si>
    <t>Ái: 307 đường 30/4, k6p2, st- Hóa: 161/4/17 Trương Công Định, k4p2, st</t>
  </si>
  <si>
    <t>115/HSPT  29/10/2012</t>
  </si>
  <si>
    <t>364  03/12/2012</t>
  </si>
  <si>
    <t>ap: 884,250</t>
  </si>
  <si>
    <t>196  29/12/2015</t>
  </si>
  <si>
    <t>Ngô Ngọc Thành
Nguyễn Thị Liêm</t>
  </si>
  <si>
    <t>Địa chỉ: số 99 Phan Bội Châu, ấp Hoà Mỹ, TT Mỹ Xuyên, huyện Mỹ Xuyên</t>
  </si>
  <si>
    <t>607/HSPT
31/5/2013</t>
  </si>
  <si>
    <t>239
02/4/2015</t>
  </si>
  <si>
    <t>111
04/4/2016</t>
  </si>
  <si>
    <t>Thái Văn Bình
Nguyễn Thị Nghĩa</t>
  </si>
  <si>
    <t>Thạch Thanh Việt</t>
  </si>
  <si>
    <t>Võ Quốc Thoàn</t>
  </si>
  <si>
    <t>ấp Tân Hòa A-xã Long Hưng -huyện Mỹ Tú – tỉnh Sóc Trăng.</t>
  </si>
  <si>
    <t xml:space="preserve">QĐ : 48/HNGĐ ngày 27/04/2016 của Tòa án ND huyện Long Phú </t>
  </si>
  <si>
    <t>486 02/06/2016</t>
  </si>
  <si>
    <t xml:space="preserve">Cấp dưỡng 2 tháng = 1.400.000 đồng </t>
  </si>
  <si>
    <t>18 20/07/2016</t>
  </si>
  <si>
    <t xml:space="preserve">Nguyễn Mộng Lan </t>
  </si>
  <si>
    <t>159- Trường An - Trường Khánh - LP</t>
  </si>
  <si>
    <t>187 25/12/2015</t>
  </si>
  <si>
    <t xml:space="preserve">Hoàn trả 32.000.000 đồng </t>
  </si>
  <si>
    <t>16 06/05/2016</t>
  </si>
  <si>
    <t>17 06/05/2016</t>
  </si>
  <si>
    <t>59 20/11/214</t>
  </si>
  <si>
    <t>19 02/8/2016</t>
  </si>
  <si>
    <t xml:space="preserve">Lê Trung Thuận </t>
  </si>
  <si>
    <t>360 08/4/2016</t>
  </si>
  <si>
    <t xml:space="preserve">hoàn trả cho bà Võ Thị Kim Thanh số tiền 10.000.000đ </t>
  </si>
  <si>
    <t>21 05/8/2016</t>
  </si>
  <si>
    <t>Phan Quang Khôi</t>
  </si>
  <si>
    <t>ấp 3, thị trấn Long Phú, huyện Long Phú, Sóc Trăng</t>
  </si>
  <si>
    <t>287 01/3/2016</t>
  </si>
  <si>
    <t>nộp án phí dân sự sơ thẩm 5.118.600 đ</t>
  </si>
  <si>
    <t>23 25/8/2016</t>
  </si>
  <si>
    <t xml:space="preserve">Lê Duy Khải &amp; Phạm Thị Ngọc Em </t>
  </si>
  <si>
    <t xml:space="preserve">Phụng An - Song Phụng </t>
  </si>
  <si>
    <t>272 16/2/2016</t>
  </si>
  <si>
    <t>Hoàn trả cho Nguyễn Huy Cường 84.000.000 đ</t>
  </si>
  <si>
    <t>32 24/9/2016</t>
  </si>
  <si>
    <t xml:space="preserve">Nguyễn Quốc Nam </t>
  </si>
  <si>
    <t>An Đức - TTĐN</t>
  </si>
  <si>
    <t>571 03/8/2016</t>
  </si>
  <si>
    <t>Hoàn trả cho Trương Thị Mỹ Linh 1.500.000đ</t>
  </si>
  <si>
    <t>33 14/9/2016</t>
  </si>
  <si>
    <t xml:space="preserve">Nguyễn Quốc Nam &amp; Mai Thị Dung  </t>
  </si>
  <si>
    <t>588 17/8/2016</t>
  </si>
  <si>
    <t>Hoàn trả cho Nguyễn Thị Hồng Diệp  3.000.000đ</t>
  </si>
  <si>
    <t>35 14/9/2016</t>
  </si>
  <si>
    <t>557 20/7/2016</t>
  </si>
  <si>
    <t>34 14/9/2016</t>
  </si>
  <si>
    <t xml:space="preserve">Nhan Minh Phước </t>
  </si>
  <si>
    <t>Trường Thành B - Trường Khánh</t>
  </si>
  <si>
    <t>603 31/8/2016</t>
  </si>
  <si>
    <t>36 14/9/2016</t>
  </si>
  <si>
    <t>604 31/8/2016</t>
  </si>
  <si>
    <t>37 14/9/2016</t>
  </si>
  <si>
    <t>544 12/7/2016</t>
  </si>
  <si>
    <t>42 28/9/2016</t>
  </si>
  <si>
    <t xml:space="preserve">Lợi Đức - Long Đức </t>
  </si>
  <si>
    <t>450 19/5/2016</t>
  </si>
  <si>
    <t>Hoàn trả Nguyễn Thị Ánh Thiêu 2.600.000đ</t>
  </si>
  <si>
    <t>39 15/9/2016</t>
  </si>
  <si>
    <t>Đào Thị Sol</t>
  </si>
  <si>
    <t xml:space="preserve">Bưng Long - Xã Long Phú </t>
  </si>
  <si>
    <t>454 20/6/2013</t>
  </si>
  <si>
    <t>Hoàn trả cho Huỳnh Thị Dương 3.600.000 đ</t>
  </si>
  <si>
    <t>38 15/9/2016</t>
  </si>
  <si>
    <t>46 21/10/2016</t>
  </si>
  <si>
    <t>10 15/9/2016</t>
  </si>
  <si>
    <t xml:space="preserve">Mai Thanh Hà </t>
  </si>
  <si>
    <t>ấp 1 - TTLP</t>
  </si>
  <si>
    <t>517 30/6/2016</t>
  </si>
  <si>
    <t xml:space="preserve">Cấp dưỡng 2 tháng = 1.000.000 đồng </t>
  </si>
  <si>
    <t>41 23/9/2016</t>
  </si>
  <si>
    <t>Phan Hoàng Nam</t>
  </si>
  <si>
    <t>âp Hòa Hưng, xã Long Đức</t>
  </si>
  <si>
    <t>111 18/10/2016</t>
  </si>
  <si>
    <t>03 10/11/2016</t>
  </si>
  <si>
    <t>32 07/10/2016</t>
  </si>
  <si>
    <t>04 10/11/2016</t>
  </si>
  <si>
    <t>59 10/10/2016</t>
  </si>
  <si>
    <t>05 10/11/2016</t>
  </si>
  <si>
    <t>số 80, ấp An Đức, thị trấn Đại Ngãi</t>
  </si>
  <si>
    <t>29 07/10/2016</t>
  </si>
  <si>
    <t>nộp án phí 1.100.000 đồng (DSST)</t>
  </si>
  <si>
    <t>07 10/11/2016</t>
  </si>
  <si>
    <t>hoàn trả số tiền: 5.000.000 đồng cùng lãi suất theo quy định</t>
  </si>
  <si>
    <t>06 10/11/2016</t>
  </si>
  <si>
    <t>Lý Thị Ngọc</t>
  </si>
  <si>
    <t>ấp Trường Thành B, xã Truong Khánh</t>
  </si>
  <si>
    <t>170 09/11/2016</t>
  </si>
  <si>
    <t>08 24/11/2016</t>
  </si>
  <si>
    <t>Bùi Công Nhựt</t>
  </si>
  <si>
    <t>ấp Tân Mỹ - xã Mỹ Hương - huyện Mỹ Tú, tỉnh Sóc Trăng</t>
  </si>
  <si>
    <t>16/HSST, 22/01/2016 TAND TX. Bến Cát - Bình Dương</t>
  </si>
  <si>
    <t>81, 08/11/2016</t>
  </si>
  <si>
    <t>01, 05/12/2016</t>
  </si>
  <si>
    <t>Đào Văn Chiến</t>
  </si>
  <si>
    <t>ấp Mỹ Hòa - xã Mỹ Tú - huyện Mỹ Tú, tỉnh Sóc Trăng</t>
  </si>
  <si>
    <t>15/HNGĐ.ST, 25/5/2016 TAND huyện Mỹ Tú</t>
  </si>
  <si>
    <t>312, 13/7/2016</t>
  </si>
  <si>
    <t>02, 05/12/2016</t>
  </si>
  <si>
    <t>ap</t>
  </si>
  <si>
    <t>ap;2,700,000</t>
  </si>
  <si>
    <t>ap: 4,848,875</t>
  </si>
  <si>
    <t>bh: 757,485,063 cho NH TMCP Phương Đông</t>
  </si>
  <si>
    <t>Phạm Văn Muốn</t>
  </si>
  <si>
    <t>48/92 Nguyễn Văn Linh. K5P2, ST</t>
  </si>
  <si>
    <t>71/HSPT  18/11/2015</t>
  </si>
  <si>
    <t>1085  03/8/2016</t>
  </si>
  <si>
    <t>BTTH: 27,800,000</t>
  </si>
  <si>
    <t>297  16/9/2016</t>
  </si>
  <si>
    <t>Hồ Quang Giàu</t>
  </si>
  <si>
    <t>39 , K1P7, ST</t>
  </si>
  <si>
    <t>12/HSST  28/12/2015</t>
  </si>
  <si>
    <t>866  03/6/2016</t>
  </si>
  <si>
    <t>AP: 4,110,000</t>
  </si>
  <si>
    <t>298  16/9/2016</t>
  </si>
  <si>
    <t>867  03/6/2016</t>
  </si>
  <si>
    <t>299  16/9/2016</t>
  </si>
  <si>
    <t>Nguyễn Thị Sáng, Hồ Công Thanh</t>
  </si>
  <si>
    <t>13/11 Nguyễn Du, K1P9, ST</t>
  </si>
  <si>
    <t>15/DSPT  25/01/2013</t>
  </si>
  <si>
    <t>716  11/3/2013</t>
  </si>
  <si>
    <t>BH cho ngân  hàngOCB 434,274,078</t>
  </si>
  <si>
    <t>300  22/9/2016</t>
  </si>
  <si>
    <t>Lê Thị Tuyết Nga-Nguyễn Thị Cẩm Tiên</t>
  </si>
  <si>
    <t>179/6/43 Đoàn Thị Điểm, K1P3, ST</t>
  </si>
  <si>
    <t>38/DSST  30/6/2015</t>
  </si>
  <si>
    <t>1303  12/8/2015</t>
  </si>
  <si>
    <t>BH cho Trịnh Minh Châu</t>
  </si>
  <si>
    <t>301  23/9/2016</t>
  </si>
  <si>
    <t>1301  12/8/2015</t>
  </si>
  <si>
    <t>AP: 1,659,000</t>
  </si>
  <si>
    <t>302  23/9/2016</t>
  </si>
  <si>
    <t>Trần Lâm Hiếu</t>
  </si>
  <si>
    <t>67 Nguyễn Huệ, k4p1, st</t>
  </si>
  <si>
    <t>78/HSST  28/9/2016</t>
  </si>
  <si>
    <t>225  11/11/2015</t>
  </si>
  <si>
    <t>TLBC: 3,650,000</t>
  </si>
  <si>
    <t>303  23/9/2016</t>
  </si>
  <si>
    <t>Lâm Thị Song</t>
  </si>
  <si>
    <t>383/107B đường 30/4 K5P9, ST</t>
  </si>
  <si>
    <t>73/HSST  31/8/2012</t>
  </si>
  <si>
    <t>200  25/10/2012</t>
  </si>
  <si>
    <t>BH cho Nguyễn Thị Dung 5,270,000</t>
  </si>
  <si>
    <t>304  23/9/2016</t>
  </si>
  <si>
    <t>Nguyễn Trí Nguyện</t>
  </si>
  <si>
    <t>294/4 Lê Hoàng Chu, k2p7, ST</t>
  </si>
  <si>
    <t>34/HNGĐ-ST  03/9/2015</t>
  </si>
  <si>
    <t>164   27/10/2015</t>
  </si>
  <si>
    <t>CD cho Võ Thúy Diễm  7,200,000</t>
  </si>
  <si>
    <t>305  23/9/2016</t>
  </si>
  <si>
    <t xml:space="preserve">Nhâm Minh Trí  </t>
  </si>
  <si>
    <t>333/10 Phú Lợi, k3p2. st</t>
  </si>
  <si>
    <t>49/QĐST-GNGĐ 07/6/2016</t>
  </si>
  <si>
    <t>876  07/6/2016</t>
  </si>
  <si>
    <t>CD cho Nguyễn Thị Quyên 5,400,000</t>
  </si>
  <si>
    <t>308  23/9/2016</t>
  </si>
  <si>
    <t>Huỳnh Quốc Trung</t>
  </si>
  <si>
    <t>65/23 Nguyễn Thị Minh Khai, K3P3, ST</t>
  </si>
  <si>
    <t>213/DHSST 17/9/2015</t>
  </si>
  <si>
    <t>63  11/10/2016</t>
  </si>
  <si>
    <t>BH cho Phạm Văn Vượng</t>
  </si>
  <si>
    <t>02  25/10/2016</t>
  </si>
  <si>
    <t>62 11/10/2016</t>
  </si>
  <si>
    <t>BH cho Nguyễn Đình Phan</t>
  </si>
  <si>
    <t>03  25/10/2016</t>
  </si>
  <si>
    <t>Nguyễn Anh Tuấn</t>
  </si>
  <si>
    <t>662 Quốc Lộ 1, k7p2, st</t>
  </si>
  <si>
    <t>08/KDTM-ST  24/6/2013</t>
  </si>
  <si>
    <t>294  09/11/2013</t>
  </si>
  <si>
    <t>Ap</t>
  </si>
  <si>
    <t>04  08/11/2016</t>
  </si>
  <si>
    <t>Nguyễn Vũ Linh</t>
  </si>
  <si>
    <t>207 Nguyễn Trung Trực, k1p2, st</t>
  </si>
  <si>
    <t>28/DSST 15/9/2016</t>
  </si>
  <si>
    <t>398  05/01/2016</t>
  </si>
  <si>
    <t>AP</t>
  </si>
  <si>
    <t>05  16/11/2016</t>
  </si>
  <si>
    <t>1126  08/8/2016</t>
  </si>
  <si>
    <t>bh cho Nguyễn T Thanh Thu</t>
  </si>
  <si>
    <t>06  16/11/2016</t>
  </si>
  <si>
    <t>399  05/01/2016</t>
  </si>
  <si>
    <t>07  16/11/2016</t>
  </si>
  <si>
    <t>683  12/4/2016</t>
  </si>
  <si>
    <t>08  16/11/2016</t>
  </si>
  <si>
    <t>I. xã Tài Văn</t>
  </si>
  <si>
    <t>II. Xã Viên An</t>
  </si>
  <si>
    <t>III. Xã Trung Bình</t>
  </si>
  <si>
    <t>IV. TT Lịch Hội Thượng</t>
  </si>
  <si>
    <t>V. TT Trần Đề</t>
  </si>
  <si>
    <t>VI. Xã Thạnh Thới Thuận</t>
  </si>
  <si>
    <t>VII. TT Long Phú</t>
  </si>
  <si>
    <t>VIII. Xã Lịch Hội Thượng</t>
  </si>
  <si>
    <t>IX. Xã Liêu Tú</t>
  </si>
  <si>
    <t>X. xã Đại Ân 2</t>
  </si>
  <si>
    <t>XI. Xã Thạnh Thới An</t>
  </si>
  <si>
    <t>XII. Xã Viên Bình</t>
  </si>
  <si>
    <t>Số: 44/2012/HSST
Ngày: 15/08/2012</t>
  </si>
  <si>
    <t>Số: 05/QĐ-THA 
Ngày: 03/10/2012</t>
  </si>
  <si>
    <t>131/HSPT
17/3/2016</t>
  </si>
  <si>
    <t>204/QĐ-CTHADS
13/6/2016</t>
  </si>
  <si>
    <t>422/HSPT
18/8/2016</t>
  </si>
  <si>
    <t>283/QĐ-CTHADS
15/9/2016</t>
  </si>
  <si>
    <t>án phí DSST 19.696.500đ</t>
  </si>
  <si>
    <t>án phí DSPT 8.053.250đ</t>
  </si>
  <si>
    <t>án phí DSST 4.854.816đ</t>
  </si>
  <si>
    <t>án phí HSST 8.133.950đ</t>
  </si>
  <si>
    <t xml:space="preserve"> án phí HSST 1.286.950đ</t>
  </si>
  <si>
    <t>án phí DSST 6.470.000đ</t>
  </si>
  <si>
    <t>án phí DSST 21.504.000đ</t>
  </si>
  <si>
    <t>án phí HSPT 7.996.991đ</t>
  </si>
  <si>
    <t>án phí DSST 1.500.000đ</t>
  </si>
  <si>
    <t>án phí DSPT 760.000đ</t>
  </si>
  <si>
    <t xml:space="preserve"> án phí HSST 932.250đ</t>
  </si>
  <si>
    <t>án phí DSST 20.489.764đ</t>
  </si>
  <si>
    <t>án phí dân sự sơ thẩm: 24.042.757đ</t>
  </si>
  <si>
    <t>án phí dân sự sơ thẩm: 3.026.700đ</t>
  </si>
  <si>
    <t>án phí dân sự sơ thẩm: 1.250.000đ</t>
  </si>
  <si>
    <t>án phí dân sự sơ thẩm: 1.475.000đ</t>
  </si>
  <si>
    <t>Nguyễn Quốc Nam Mai Thị Dung</t>
  </si>
  <si>
    <t>ấp An Đức, thị trấn Đại Ngãi, huyện Long Phú, tỉnh Sóc Trăng</t>
  </si>
  <si>
    <t>188 24/11/2016</t>
  </si>
  <si>
    <t>10 21/12/2016</t>
  </si>
  <si>
    <t>153 02/11/2016</t>
  </si>
  <si>
    <t>11 21/12/2016</t>
  </si>
  <si>
    <t>Thạch Văn Minh</t>
  </si>
  <si>
    <t>ấp Ngãi Hội, thị trấn Đại Ngãi, huyện Long Phú, tỉnh Sóc Trăng</t>
  </si>
  <si>
    <t>173 09/11/2016</t>
  </si>
  <si>
    <t>09 21/12/2016</t>
  </si>
  <si>
    <t>189/4 Dương Kỳ Hiệp, k2p7, st</t>
  </si>
  <si>
    <t>Ngô Trường Sơn- Nguyễn Thị Nga</t>
  </si>
  <si>
    <t>198 Phạm Hùng, k3p8, st</t>
  </si>
  <si>
    <t>52/QĐST-DS  14/11/2012</t>
  </si>
  <si>
    <t>520  16/01/2013</t>
  </si>
  <si>
    <t>Công ty TNHH Phước Thành</t>
  </si>
  <si>
    <t>76/10 Mai Thanh Thế, p9, ST</t>
  </si>
  <si>
    <t>01/KDTM-PT  04/01/2011</t>
  </si>
  <si>
    <t>381  26/01/2011</t>
  </si>
  <si>
    <t>ap: 38,324,840</t>
  </si>
  <si>
    <t>37  27/11/2015</t>
  </si>
  <si>
    <t>Công ty TNHH Tân Tiến Lợi</t>
  </si>
  <si>
    <t>101 Nguyễn Chí Thanh, p6, st</t>
  </si>
  <si>
    <t>02/KDTM-PT  17/3/2010</t>
  </si>
  <si>
    <t>542 12/4/2010</t>
  </si>
  <si>
    <t>ap: 12,767,300</t>
  </si>
  <si>
    <t>39  01/12/2015</t>
  </si>
  <si>
    <t>Huỳnh Minh Ngọc- Chủ DNTN Huỳnh Minh Ngọc</t>
  </si>
  <si>
    <t>82D Kinh Xáng, p7, st</t>
  </si>
  <si>
    <t>06/QĐST-KDTM  19/5/2014</t>
  </si>
  <si>
    <t>1163   10/6/2014</t>
  </si>
  <si>
    <t>ap: 1,000,000</t>
  </si>
  <si>
    <t>40  01/12/2015</t>
  </si>
  <si>
    <t>Trương Hoàng Oanh</t>
  </si>
  <si>
    <t>86A Điện Biên Phủ, k3p6, ST</t>
  </si>
  <si>
    <t>175/DSPT  05/9/2011</t>
  </si>
  <si>
    <t>333 30/11/2011</t>
  </si>
  <si>
    <t>ap: 7,642,687</t>
  </si>
  <si>
    <t>41  01/12/2015</t>
  </si>
  <si>
    <t>Nguyễn Văn Nhà- Thạch Thị Thảo</t>
  </si>
  <si>
    <t>199/1 Sóc Vồ, k4p7, st</t>
  </si>
  <si>
    <t>12/KDTM-ST  21/9/2012</t>
  </si>
  <si>
    <t>312  28/11/2012</t>
  </si>
  <si>
    <t>ap: 2,000,000</t>
  </si>
  <si>
    <t>42  01/12/2015</t>
  </si>
  <si>
    <t>ap: 1,500,000</t>
  </si>
  <si>
    <t>Nguyễn Tuấn Kiệt</t>
  </si>
  <si>
    <t>05 Quốc lộ 1A, k2p7, st</t>
  </si>
  <si>
    <t>02/QĐ-PT  07/01/2014</t>
  </si>
  <si>
    <t>631  16/01/2014</t>
  </si>
  <si>
    <t>ap: 3,558,000</t>
  </si>
  <si>
    <t>44  01/12/2015</t>
  </si>
  <si>
    <t>Nguyễn Văn Khiêm</t>
  </si>
  <si>
    <t>10/2015/DSST  15/6/2015</t>
  </si>
  <si>
    <t>412      13/11/2016</t>
  </si>
  <si>
    <t>31   30/8/2016</t>
  </si>
  <si>
    <t>38/2014/KDTM    22/8/2014</t>
  </si>
  <si>
    <t>215      15/01/2016</t>
  </si>
  <si>
    <t>32   30/8/2016</t>
  </si>
  <si>
    <t>04/2015/DST    03/4/2015</t>
  </si>
  <si>
    <t>25       15/10/2015</t>
  </si>
  <si>
    <t>33   30/8/2016</t>
  </si>
  <si>
    <t>421       22/4/2016</t>
  </si>
  <si>
    <t>Thạch Tùng Lâm</t>
  </si>
  <si>
    <t>361/2013/HSST   29/11/2013</t>
  </si>
  <si>
    <t>336       14/3/2014</t>
  </si>
  <si>
    <t>50   13/9/2016</t>
  </si>
  <si>
    <t>Phạm Văn Nhỏ</t>
  </si>
  <si>
    <t>01/2012/DSST    08/02/2012</t>
  </si>
  <si>
    <t>325       23/4/2012</t>
  </si>
  <si>
    <t>36   30/8/2016</t>
  </si>
  <si>
    <t>17/2012/DSST   13/7/2012</t>
  </si>
  <si>
    <t>560        28/8/2012</t>
  </si>
  <si>
    <t>37   30/8/2016</t>
  </si>
  <si>
    <t>02/2012/DSST     08/02/2012</t>
  </si>
  <si>
    <t>232       27/4/2012</t>
  </si>
  <si>
    <t>38   30/8/2016</t>
  </si>
  <si>
    <t>04/2012/DSST   15/3/2012</t>
  </si>
  <si>
    <t>333        04/5/2012</t>
  </si>
  <si>
    <t>39   30/8/2016</t>
  </si>
  <si>
    <t>03/2012/DSST   15/3/2012</t>
  </si>
  <si>
    <t>336        04/5/2012</t>
  </si>
  <si>
    <t>40   30/8/2016</t>
  </si>
  <si>
    <t>Lê Thanh Nhàn</t>
  </si>
  <si>
    <t>12/2015/HNGĐ   09/3/2015</t>
  </si>
  <si>
    <t>191      05/01/2016</t>
  </si>
  <si>
    <t>46   09/9/2016</t>
  </si>
  <si>
    <t>Ngô Văn Dầu - Trần Thị Hương</t>
  </si>
  <si>
    <t>69/2012/DSPT   05/4/2012</t>
  </si>
  <si>
    <t>54       22/10/2012</t>
  </si>
  <si>
    <t>Tài sản không đủ thi hành</t>
  </si>
  <si>
    <t>52   13/9/2016</t>
  </si>
  <si>
    <t>62/2014/DSPT    23/4/2014</t>
  </si>
  <si>
    <t>192     05/01/2016</t>
  </si>
  <si>
    <t>089/2016</t>
  </si>
  <si>
    <t>43    09/9/2016</t>
  </si>
  <si>
    <t>Bê Ngọc Đài</t>
  </si>
  <si>
    <t>23/2013/HNGĐ   10/7/2013</t>
  </si>
  <si>
    <t xml:space="preserve">579     12/7/2016 </t>
  </si>
  <si>
    <t>42   09/9/2016</t>
  </si>
  <si>
    <t>Dương Thị Hạnh</t>
  </si>
  <si>
    <t>ấp Bưng Buối, xã Liêu Tú</t>
  </si>
  <si>
    <t>222/2015/DSPT  04/11/2015</t>
  </si>
  <si>
    <t>113      18/11/2015</t>
  </si>
  <si>
    <t>41   09/9/2016</t>
  </si>
  <si>
    <t>Kỷ Lệ Xuân</t>
  </si>
  <si>
    <t>17/2016/DSST  18/5/2016</t>
  </si>
  <si>
    <t>582       13/7/2016</t>
  </si>
  <si>
    <t>45   09/9/2016</t>
  </si>
  <si>
    <t>ấp Chợ, xã Đại Ân 3</t>
  </si>
  <si>
    <t>17/2016/DSST  18/5/2017</t>
  </si>
  <si>
    <t>559       04/7/2016</t>
  </si>
  <si>
    <t>44   09/9/2016</t>
  </si>
  <si>
    <t>51    13/9/2016</t>
  </si>
  <si>
    <t>Khóm 1, phường 1, TXVC</t>
  </si>
  <si>
    <t>Sơn Tiên</t>
  </si>
  <si>
    <t>ấp Hòa Hiệp, xã Lai Hòa, TXVC</t>
  </si>
  <si>
    <t xml:space="preserve">31/HSPT- QĐ
13/5/2016 TATBD
</t>
  </si>
  <si>
    <t>528
09/8/2016</t>
  </si>
  <si>
    <t>Án phí 200.000đ</t>
  </si>
  <si>
    <t>51
13/9/2016</t>
  </si>
  <si>
    <t>Nguyễn Thị Thoa</t>
  </si>
  <si>
    <t xml:space="preserve">20/KDTM- ST
13/11/2015 TAST
</t>
  </si>
  <si>
    <t>96
16/12/2015</t>
  </si>
  <si>
    <t>Bồi hoàn 103.409.778đ</t>
  </si>
  <si>
    <t>52
13/9/2016</t>
  </si>
  <si>
    <t>Lê Nhựt Trường</t>
  </si>
  <si>
    <t>74/22/29, Tôn Đức Thắng,K5P3,TPST</t>
  </si>
  <si>
    <t xml:space="preserve">23/HSST   22/04/2013 </t>
  </si>
  <si>
    <t>1039/THA  06/06/2013</t>
  </si>
  <si>
    <t>ap;700,000</t>
  </si>
  <si>
    <t>169  25/12/2015</t>
  </si>
  <si>
    <t>Trương Minh Hùng</t>
  </si>
  <si>
    <t>51A Trần Văn bảy,K1p3,TPST</t>
  </si>
  <si>
    <t>09/KDTM-ST         15/04/2014</t>
  </si>
  <si>
    <t xml:space="preserve">1329/THA  16/07/2014 </t>
  </si>
  <si>
    <t>02        28/8/2015</t>
  </si>
  <si>
    <t xml:space="preserve">Huỳnh Thị Giàu  </t>
  </si>
  <si>
    <t>ấp Phước Thọ A – xã Mỹ Phước - huyện Mỹ Tú – tỉnh Sóc Trăng</t>
  </si>
  <si>
    <t>03/2010/HSST, 27/01/2010 của TAND tỉnh Sóc Trăng</t>
  </si>
  <si>
    <t>163        28/7/2011</t>
  </si>
  <si>
    <t>bồi hoàn</t>
  </si>
  <si>
    <t>03,           31/8/2015</t>
  </si>
  <si>
    <t>164        28/7/2011</t>
  </si>
  <si>
    <t>04,      31/8/2015</t>
  </si>
  <si>
    <t>178        15/8/2011</t>
  </si>
  <si>
    <t>05,        31/8/2015</t>
  </si>
  <si>
    <t>Đặng Quốc Tuấn</t>
  </si>
  <si>
    <t>ấp Phước Thọ C – xã Mỹ Phước - huyện Mỹ Tú – tỉnh Sóc Trăng</t>
  </si>
  <si>
    <t>19/2011/DSST, 04/08/2011 của TAND huyện Mỹ Tú</t>
  </si>
  <si>
    <t>02        12/10/2011</t>
  </si>
  <si>
    <t>06,     31/8/2015</t>
  </si>
  <si>
    <t xml:space="preserve"> Võ Thị Phương Huy</t>
  </si>
  <si>
    <t>ấp Mỹ Lợi C – xã Mỹ Tú - huyện Mỹ Tú – tỉnh Sóc Trăng</t>
  </si>
  <si>
    <t>03/2014/QĐST.DS, 24/02/2014 của TAND huyện Mỹ Tú</t>
  </si>
  <si>
    <t>158        27/02/2014</t>
  </si>
  <si>
    <t>07,        31/8/2015</t>
  </si>
  <si>
    <t>07/2014/QĐST.DS, 26/02/2014 của TAND  huyện Mỹ Tú</t>
  </si>
  <si>
    <t>163        07/03/2014</t>
  </si>
  <si>
    <t>08,      31/8/2015</t>
  </si>
  <si>
    <t>09/2014/QĐST.DS, 27/02/2014 của TAND huyện Mỹ Tú</t>
  </si>
  <si>
    <t>165        07/03/2014</t>
  </si>
  <si>
    <t>09,    31/8/2015</t>
  </si>
  <si>
    <t>06/2014/QĐST.DS, 25/02/2014 của TAND huyện Mỹ Tú</t>
  </si>
  <si>
    <t>167        07/03/2014</t>
  </si>
  <si>
    <t>10,   31/8/2015</t>
  </si>
  <si>
    <t>05/2014/QĐST.DS, 25/02/2014 huyện Mỹ Tú</t>
  </si>
  <si>
    <t>169        07/03/2014</t>
  </si>
  <si>
    <t>11,    31/8/2015</t>
  </si>
  <si>
    <t>08/2014/QĐST.DS, 26/02/2014 của huyện Mỹ Tú</t>
  </si>
  <si>
    <t>171        07/03/2014</t>
  </si>
  <si>
    <t>12,   31/8/2015</t>
  </si>
  <si>
    <t>04/2014/QĐST.DS, 24/02/2014 của TAND huyện Mỹ Tú</t>
  </si>
  <si>
    <t>173        07/03/2014</t>
  </si>
  <si>
    <t>13,   31/8/2015</t>
  </si>
  <si>
    <t>13/2014/QĐST.DS,18/3/2014 của TAND Mỹ Tú</t>
  </si>
  <si>
    <t>206        08/04/2014</t>
  </si>
  <si>
    <t>14,    31/8/2015</t>
  </si>
  <si>
    <t xml:space="preserve">Trần Văn Chợ </t>
  </si>
  <si>
    <t>ấp Phước An A – xã Mỹ Phước – huyện Mỹ Tú – tỉnh Sóc Trăng</t>
  </si>
  <si>
    <t>12/HSPT, 15/02/2006 của TAND Sóc Trăng</t>
  </si>
  <si>
    <t>63, 25/4/2006</t>
  </si>
  <si>
    <t>15,    31/8/2015</t>
  </si>
  <si>
    <t>Nguyễn Văn Vũ và Bùi Thị Thúy Phượng</t>
  </si>
  <si>
    <t>ấp Mỹ Lợi C-xã Mỹ Tú - huyện Mỹ Tú, tỉnh Sóc Trăng</t>
  </si>
  <si>
    <t>63/DSPT, 12/4/2010 TAND tỉnh Sóc Trăng</t>
  </si>
  <si>
    <t>46, 13/6/2016</t>
  </si>
  <si>
    <t>Võ Minh Tiến</t>
  </si>
  <si>
    <t>ấp Phương Bình, xã Hưng Phú, huyện Mỹ Tú, tỉnh Sóc Trăng</t>
  </si>
  <si>
    <t>137/HSST, 10/6/2015 TAND Quận Gò Vấp - TP. HCM</t>
  </si>
  <si>
    <t>249, 16/5/2016</t>
  </si>
  <si>
    <t>49, 13/6/2016</t>
  </si>
  <si>
    <t>Trần Hải</t>
  </si>
  <si>
    <t>ấp Bưng Lức, xã Trung Bình</t>
  </si>
  <si>
    <t>13/2015/HSST   28/9/2015</t>
  </si>
  <si>
    <t>260      01/02/2016</t>
  </si>
  <si>
    <t>14    03/6/2016</t>
  </si>
  <si>
    <t xml:space="preserve">Lâm Thị Bích Lê
</t>
  </si>
  <si>
    <t>Phú Tân, TT Phú Lộc</t>
  </si>
  <si>
    <t>Buộc bà Lâm Thị Bích Lê có ntghiax vụ trả cho bà Nguyễn Thị Út số tiền 10.000.000 đồng</t>
  </si>
  <si>
    <t>27
25/5/2016</t>
  </si>
  <si>
    <t>213
20/01/2016</t>
  </si>
  <si>
    <t>13
17/11/2015
TAND huyện Thạnh Trị</t>
  </si>
  <si>
    <t>Lữ Kim Tuyền
Nguyễn Cao Lộc</t>
  </si>
  <si>
    <t xml:space="preserve">Buộc bà Tuyền và ông Lộc có nghĩa vụ trả cho bà Lâm Ngọc Hoa </t>
  </si>
  <si>
    <t>28
25/5/2016</t>
  </si>
  <si>
    <t>370
21/8/2012</t>
  </si>
  <si>
    <t>18
12/7/2012
TAND huyện Thạnh Trị</t>
  </si>
  <si>
    <t>Võ Thị Mộng Tuyền
Ngô Ngọc Dũng</t>
  </si>
  <si>
    <t>ấp A2, Thạnh Tân</t>
  </si>
  <si>
    <t>Buộc bà Tuyền và ông Dũng có nghĩa vụ trả cho bà Nguyễn Thị Thế số tiền 140.000.000 đồng</t>
  </si>
  <si>
    <t>29
25/5/2016</t>
  </si>
  <si>
    <t>312
01/4/2016</t>
  </si>
  <si>
    <t>02
16/02/2016
TAND huyện Thạnh Trị</t>
  </si>
  <si>
    <t>Buộc bà Tuyền và ông Dũng phải nộp án phí 7.000.000 đồng</t>
  </si>
  <si>
    <t>30
25/5/2016</t>
  </si>
  <si>
    <t>341
15/4/2016</t>
  </si>
  <si>
    <t>1/ Trần Thị Kim Cúc; 2/ Nguyễn Thị Kim Thanh; 3/ Nguyễn Thanh Nhàn</t>
  </si>
  <si>
    <t>Cúc: 350 đường 30/4, k1p3, st; Thanh: 145 đường Phú Lợi, k3p2, st; Nhàn: 99/50 Mạc Đỉnh Chi, k2p4, st</t>
  </si>
  <si>
    <t>32/HSPT 02/3/2014</t>
  </si>
  <si>
    <t>496  25/3/2010</t>
  </si>
  <si>
    <t>AP +Phạt: 11,300,000</t>
  </si>
  <si>
    <t>256  07/4/2016</t>
  </si>
  <si>
    <t>Công ty cổ phần khoa học công nghệ tân tiến</t>
  </si>
  <si>
    <t>117 Nguyễn huệ, k3p1, st</t>
  </si>
  <si>
    <t>583/KDTM-ST    05/3/2012</t>
  </si>
  <si>
    <t>226  29/10/2012</t>
  </si>
  <si>
    <t>ap: 71,749,415</t>
  </si>
  <si>
    <t>257  07/4/2016</t>
  </si>
  <si>
    <t>Đào Minh Chiến</t>
  </si>
  <si>
    <t>170/43/4B Quốc Lộ 1A, K1P7, ST</t>
  </si>
  <si>
    <t>47/HSST 29/12/2015</t>
  </si>
  <si>
    <t>566  04/3/2016</t>
  </si>
  <si>
    <t>261  29/4/2016</t>
  </si>
  <si>
    <t>Quách Trường Long</t>
  </si>
  <si>
    <t>63/37/1 đường Kinh Xáng, k4p8, st</t>
  </si>
  <si>
    <t>104/HSST 30/12/2015</t>
  </si>
  <si>
    <t>514  19/02/2016</t>
  </si>
  <si>
    <t>Lưu Văn Thơ</t>
  </si>
  <si>
    <t>280A Tôn Đức Thắng, K2P5, TPST, TST</t>
  </si>
  <si>
    <t>03/KDTM-PT  03/02/2015</t>
  </si>
  <si>
    <t>772   01/4/2015</t>
  </si>
  <si>
    <t>AP: 1,217,400</t>
  </si>
  <si>
    <t>264   24/5/216</t>
  </si>
  <si>
    <t>Trần Ngọc Thanh Vũ</t>
  </si>
  <si>
    <t>14/HSST  04/3/2015</t>
  </si>
  <si>
    <t>964    18/5/2015</t>
  </si>
  <si>
    <t>265   25/5/2016</t>
  </si>
  <si>
    <t>ấp Phước An A -xã Mỹ Phước -huyện Mỹ Tú – tỉnh Sóc Trăng.</t>
  </si>
  <si>
    <t>123/HSPT, 24/3/2014 TANDTC tại TPHCM</t>
  </si>
  <si>
    <t>48,            11/11/2015</t>
  </si>
  <si>
    <t xml:space="preserve">án phí </t>
  </si>
  <si>
    <t>15, 07/01/2016</t>
  </si>
  <si>
    <t>Võ Thị Diệu</t>
  </si>
  <si>
    <t>ấp Mỹ Lợi B -xã Mỹ Tú -huyện Mỹ Tú – tỉnh Sóc Trăng.</t>
  </si>
  <si>
    <t>19/QĐST.DS, 20/5/2015 TAND huyện Mỹ Tú</t>
  </si>
  <si>
    <t>01,       06/10/2015</t>
  </si>
  <si>
    <t>16, 07/01/2016</t>
  </si>
  <si>
    <t>81,       04/12/2015</t>
  </si>
  <si>
    <t>17, 07/01/2016</t>
  </si>
  <si>
    <t>Lê Ngọc Điệp</t>
  </si>
  <si>
    <t>17/QĐST.DS, 19/5/2015 TAND huyện Mỹ Tú</t>
  </si>
  <si>
    <t>80,       04/12/2015</t>
  </si>
  <si>
    <t>18, 07/01/2016</t>
  </si>
  <si>
    <t>Lê Thị  Ngọc Bích</t>
  </si>
  <si>
    <t>18/QĐST.DS, 20/5/2015 TAND huyện Mỹ Tú</t>
  </si>
  <si>
    <t>02,       06/10/2015</t>
  </si>
  <si>
    <t>19, 07/01/2016</t>
  </si>
  <si>
    <t>Lâm Quặch Tha</t>
  </si>
  <si>
    <t>ấp Tá Biên -xã Phú Mỹ -huyện Mỹ Tú – tỉnh Sóc Trăng.</t>
  </si>
  <si>
    <t>22.4.2015</t>
  </si>
  <si>
    <t>11.6.2015</t>
  </si>
  <si>
    <t>18.6.2015</t>
  </si>
  <si>
    <t>25.6.2015</t>
  </si>
  <si>
    <t>30.6.2015</t>
  </si>
  <si>
    <t>02.7.2015</t>
  </si>
  <si>
    <t>06.7.2015</t>
  </si>
  <si>
    <t>07.7.2015</t>
  </si>
  <si>
    <t>28.7.2015</t>
  </si>
  <si>
    <t>30.7.2015</t>
  </si>
  <si>
    <t>25.8.2015</t>
  </si>
  <si>
    <t>10.9.2015</t>
  </si>
  <si>
    <t>15.9.2015</t>
  </si>
  <si>
    <t>16.8.2015</t>
  </si>
  <si>
    <t>16.11.2015</t>
  </si>
  <si>
    <t>08.12.2015</t>
  </si>
  <si>
    <t>Nguyễn Thanh Giàu</t>
  </si>
  <si>
    <t>14.9.2015</t>
  </si>
  <si>
    <t>104
16.9.2015</t>
  </si>
  <si>
    <t>ấp số 1, xã Kế An</t>
  </si>
  <si>
    <t>ấp Kinh Giữa 1, 
xã Kế Thành</t>
  </si>
  <si>
    <t>31/DSST,
23/10/2013, TAKS</t>
  </si>
  <si>
    <t>69/QĐ-CCTHADS,
27/01/2014</t>
  </si>
  <si>
    <t>Trả cho bà Trần Ngọc Bào: 53.419.000đ</t>
  </si>
  <si>
    <t>20/QĐ-CCTHADS, 31/8/2015</t>
  </si>
  <si>
    <t xml:space="preserve">Trần Văn Phụng </t>
  </si>
  <si>
    <t>CHV Lưu Khánh Đường</t>
  </si>
  <si>
    <t>Mai Văn Lèo</t>
  </si>
  <si>
    <t>17/3/2016</t>
  </si>
  <si>
    <t>26/QĐ- CCTHADS 
21/3/2016</t>
  </si>
  <si>
    <t>176/QĐ- CCTHADS,
21/12/2015</t>
  </si>
  <si>
    <t>Nộp án phí dân sự hòa giải thành: 1.580.000đ</t>
  </si>
  <si>
    <t>27/QĐ- CCTHADS 
21/3/2016</t>
  </si>
  <si>
    <t>ấp Nam Hải, xã Đại Hải</t>
  </si>
  <si>
    <t>02/DSST,
23/01/2013, TAKS</t>
  </si>
  <si>
    <t>25/QĐ-CCTHADS, 23/10/2015</t>
  </si>
  <si>
    <t xml:space="preserve">Bồi hoàn: 4.000.000đ </t>
  </si>
  <si>
    <t>41
27.10.2015</t>
  </si>
  <si>
    <t>25
16.3.2016</t>
  </si>
  <si>
    <t>28.3.2016</t>
  </si>
  <si>
    <t>Án phí KDTM 1.000.000đ</t>
  </si>
  <si>
    <t>17
24/8/2015</t>
  </si>
  <si>
    <t>44/KDTM
04/8/2011 TA Vĩnh Châu</t>
  </si>
  <si>
    <t>62
03/10/2011</t>
  </si>
  <si>
    <t>Án phí KDTM 1.887.550đ</t>
  </si>
  <si>
    <t>18
24/8/2015</t>
  </si>
  <si>
    <t>43/KDTM
04/8/2011 TA Vĩnh Châu</t>
  </si>
  <si>
    <t>61
03/10/2011</t>
  </si>
  <si>
    <t>Án phí KDTM 1.639.425đ</t>
  </si>
  <si>
    <t>19
24/8/2015</t>
  </si>
  <si>
    <t>28/KDTM
01/8/2011 TA Vĩnh Châu</t>
  </si>
  <si>
    <t>60
03/10/2011</t>
  </si>
  <si>
    <t>Án phí KDTM 1.415.300đ</t>
  </si>
  <si>
    <t>20
24/8/2015</t>
  </si>
  <si>
    <t>19/KDTM
28/7/2011 TA Vĩnh Châu</t>
  </si>
  <si>
    <t>59
03/10/2011</t>
  </si>
  <si>
    <t>Án phí KDTM 1.507.850đ</t>
  </si>
  <si>
    <t>21
24/8/2015</t>
  </si>
  <si>
    <t>73/KDTM
02/8/2011 TA Vĩnh Châu</t>
  </si>
  <si>
    <t>58
03/10/2011</t>
  </si>
  <si>
    <t>Án phí KDTM 1.348.950đ</t>
  </si>
  <si>
    <t>22
24/8/2015</t>
  </si>
  <si>
    <t>27/KDTM
01/8/2011 TA Vĩnh Châu</t>
  </si>
  <si>
    <t>57
03/10/2011</t>
  </si>
  <si>
    <t>23
24/8/2015</t>
  </si>
  <si>
    <t>23/KDTM
29/7/2011 TA Vĩnh Châu</t>
  </si>
  <si>
    <t>53
03/10/2011</t>
  </si>
  <si>
    <t>25
24/8/2015</t>
  </si>
  <si>
    <t>24/KDTM
29/7/2011 TA Vĩnh Châu</t>
  </si>
  <si>
    <t>BH: 57,411,000</t>
  </si>
  <si>
    <t>Phạm Minh Vương</t>
  </si>
  <si>
    <t>44/2015/HSST  25/4/2015</t>
  </si>
  <si>
    <t>24       15/10/2015</t>
  </si>
  <si>
    <t>APST+PT</t>
  </si>
  <si>
    <t>03   16/02/2016</t>
  </si>
  <si>
    <t>Lưu Khánh Thùy</t>
  </si>
  <si>
    <t>ấp 2, TT Long Phú</t>
  </si>
  <si>
    <t>153/2007/DSST  04/9/2007</t>
  </si>
  <si>
    <t>624      26/12/2007</t>
  </si>
  <si>
    <t>26   31/7/2015</t>
  </si>
  <si>
    <t>Lưu Khánh Ngọc</t>
  </si>
  <si>
    <t>01/2012/KDTM  01/8/2012</t>
  </si>
  <si>
    <t>146      05/12/2012</t>
  </si>
  <si>
    <t>41   31/7/2015</t>
  </si>
  <si>
    <t>Trần Lệ Khoa - Mạch Thị Thước</t>
  </si>
  <si>
    <t>54/2008/DSST  29/9/2008</t>
  </si>
  <si>
    <t>139       10/5/2011</t>
  </si>
  <si>
    <t>06/KDTM  18/4/2012</t>
  </si>
  <si>
    <t>937   24/5/2012</t>
  </si>
  <si>
    <t>ap: 2,750,600</t>
  </si>
  <si>
    <t>57  03/12/2015</t>
  </si>
  <si>
    <t>Trương Thị Hoàng Anh</t>
  </si>
  <si>
    <t>24C, Tôn Đức Thắng, k2p5, st</t>
  </si>
  <si>
    <t>21/DSPT  09/01/2008</t>
  </si>
  <si>
    <t>545  21/3/2008</t>
  </si>
  <si>
    <t>Công Ty CP XNK Thủy Hải Sản Nam Quốc</t>
  </si>
  <si>
    <t>107-109 đường D2, KDC Minh Châu, p7, st</t>
  </si>
  <si>
    <t>06/KDTM   17/6/2013</t>
  </si>
  <si>
    <t>1278  29/8/2013</t>
  </si>
  <si>
    <t>ap: 17,475,000</t>
  </si>
  <si>
    <t>63  03/12/2015</t>
  </si>
  <si>
    <t>80   28/8/2015</t>
  </si>
  <si>
    <t>16/2015/HNGĐ  26/6/2016</t>
  </si>
  <si>
    <t>728       05/8/2015</t>
  </si>
  <si>
    <t>81   28/8/2015</t>
  </si>
  <si>
    <t>ấp Bưng Triết, xã Liêu Tú</t>
  </si>
  <si>
    <t>Vưu Văn Tấn</t>
  </si>
  <si>
    <t>02/2014/DSST  07/01/2014</t>
  </si>
  <si>
    <t>450      09/6/2014</t>
  </si>
  <si>
    <t>51   31/7/2015</t>
  </si>
  <si>
    <t>Lưu Văn Chiến - Lâm Thị Bấu</t>
  </si>
  <si>
    <t>101/2007/DSST  13/7/2007</t>
  </si>
  <si>
    <t>569    15/11/2007</t>
  </si>
  <si>
    <t>62   31/7/2015</t>
  </si>
  <si>
    <t>115/2007/DSST 01/8/2007</t>
  </si>
  <si>
    <t>403       20/8/2007</t>
  </si>
  <si>
    <t>64   31/7/2015</t>
  </si>
  <si>
    <t>Nguyễn Thị Diệp</t>
  </si>
  <si>
    <t>ấp Thanh Liêm, xã Đại Ân 2</t>
  </si>
  <si>
    <t>136/2013/DSPT  14/11/2014</t>
  </si>
  <si>
    <t>230         11/02/2014</t>
  </si>
  <si>
    <t>39   31/7/2015</t>
  </si>
  <si>
    <t>Lê Hồng Đổi - Nguyễn Thị Diệp</t>
  </si>
  <si>
    <t>128/2013/DSPT  25/10/2013</t>
  </si>
  <si>
    <t>126     02/12/2013</t>
  </si>
  <si>
    <t>44   31/7/2015</t>
  </si>
  <si>
    <t>19/2012/DSST  16/7/2012</t>
  </si>
  <si>
    <t>41       02/10/2012</t>
  </si>
  <si>
    <t>46   31/7/2015</t>
  </si>
  <si>
    <t>Lý Thị Lan</t>
  </si>
  <si>
    <t>05/2012/KDTM  18/7/2012</t>
  </si>
  <si>
    <t>155      13/12/2012</t>
  </si>
  <si>
    <t>40   31/7/2015</t>
  </si>
  <si>
    <t>73/2014/DSPT  06/5/2014</t>
  </si>
  <si>
    <t>533       03/7/2014</t>
  </si>
  <si>
    <t>45   31/7/2015</t>
  </si>
  <si>
    <t>Dương Ngọc Dũng</t>
  </si>
  <si>
    <t>ấp Chợ, xã Đại Ân 2</t>
  </si>
  <si>
    <t>234/2011/DSPT  19/12/2011</t>
  </si>
  <si>
    <t>200     10/01/2012</t>
  </si>
  <si>
    <t>61    31/7/2015</t>
  </si>
  <si>
    <t>ấp Hưng Thới, xã Thạnh Thới An</t>
  </si>
  <si>
    <t>Cty Trường Hiệp Phát</t>
  </si>
  <si>
    <t>ấp Tắc Bướm, xã Thạnh Thới An</t>
  </si>
  <si>
    <t>03/2012/KDTM  10/7/2012</t>
  </si>
  <si>
    <t>518       06/8/2012</t>
  </si>
  <si>
    <t>49   31/7/2015</t>
  </si>
  <si>
    <t xml:space="preserve">Thái Vĩnh Hưng và Đoàn Thị Mai Lanh, </t>
  </si>
  <si>
    <t>ấp Mỹ Lợi B – xã Mỹ Tú – huyện Mỹ Tú – tỉnh Sóc Trăng.</t>
  </si>
  <si>
    <t>165/DSPT, 11/9/2009 TAND Sóc Trăng</t>
  </si>
  <si>
    <t>143, 22/9/2009</t>
  </si>
  <si>
    <t>18,    31/8/2015</t>
  </si>
  <si>
    <t>21/DSST, 10/07/2009 TAND Mỹ Tú</t>
  </si>
  <si>
    <t>07, 18/01/2010</t>
  </si>
  <si>
    <t>19,   31/8/2015</t>
  </si>
  <si>
    <t>Võ Văn Húa</t>
  </si>
  <si>
    <t>62/DSPT, 09/04/2010 TAND Sóc Trăng</t>
  </si>
  <si>
    <t>43, 11/05/2010</t>
  </si>
  <si>
    <t>20,   31/8/2015</t>
  </si>
  <si>
    <t>Nguyễn Thị Nhung</t>
  </si>
  <si>
    <t>Ấp Phương Hòa 2, xã Hưng Phú, huyện Mỹ Tú, tỉnh Sóc Trăng</t>
  </si>
  <si>
    <t>88,                        16/12/2013</t>
  </si>
  <si>
    <t>Chưa xác định được địa chỉ, nơi cư trú của người phải thi hành án</t>
  </si>
  <si>
    <t xml:space="preserve">     21,         31/8/2015</t>
  </si>
  <si>
    <t>Trần Vũ Linh</t>
  </si>
  <si>
    <t>Lý Út Lân và Trần Thị Hằng</t>
  </si>
  <si>
    <t>Ấp Trà Lây 1, xã Thuận Hưng, huyện Mỹ Tú, tỉnh Sóc Trăng</t>
  </si>
  <si>
    <t>123/HSST  15/12/2014</t>
  </si>
  <si>
    <t>1300  12/8/2015</t>
  </si>
  <si>
    <t>BH: 110,000,000</t>
  </si>
  <si>
    <t>16   04/11/2015</t>
  </si>
  <si>
    <t>Lâm Hồng Phan</t>
  </si>
  <si>
    <t>495/13 Lê Hồng Phong, khóm 5, phường 3, TPST, TST</t>
  </si>
  <si>
    <t>Huỳnh Văn Liệt Em</t>
  </si>
  <si>
    <t>10
02/3/2016</t>
  </si>
  <si>
    <t>16/ST- DS
23/06/2015 TA Vĩnh Châu</t>
  </si>
  <si>
    <t>170
20/01/2016</t>
  </si>
  <si>
    <t>11
02/03/2016</t>
  </si>
  <si>
    <t>Trần Út Phương</t>
  </si>
  <si>
    <t>ấp Nguyễn Út, xã Hòa Đông, TXVC</t>
  </si>
  <si>
    <t>32/HSST
14/07/2015 TA Vĩnh Châu</t>
  </si>
  <si>
    <t>09
07/10/2015</t>
  </si>
  <si>
    <t>Bồi hoàn 9.000.000đ</t>
  </si>
  <si>
    <t>13
02/3/2016</t>
  </si>
  <si>
    <t>Lâm Thị Phách</t>
  </si>
  <si>
    <t>Số 70 ấp Âu Thọ A, xã Vĩnh Hải, TXVC</t>
  </si>
  <si>
    <t>47/DSST
25/11/2015 TA Trần Đề, ST</t>
  </si>
  <si>
    <t>200
22/02/2016</t>
  </si>
  <si>
    <t>Án phí dân sự sơ thẩm 9.629.700đ</t>
  </si>
  <si>
    <t>14
10/3/2016</t>
  </si>
  <si>
    <t>Lê Trúc Giang</t>
  </si>
  <si>
    <t>ấp Huỳnh Kỳ, xã Vĩnh Hải, TXVC</t>
  </si>
  <si>
    <t>189
16/02/2016</t>
  </si>
  <si>
    <t>Trợ cấp nuôi con 575.000.000đ</t>
  </si>
  <si>
    <t>15
10/3/2016</t>
  </si>
  <si>
    <t>đương sự không có ở địa phương</t>
  </si>
  <si>
    <t>ấp Tài Công, xã Tài Văn</t>
  </si>
  <si>
    <t>không có tài sản</t>
  </si>
  <si>
    <t>Đỗ Hữu Hiệu - Đổ Thị Kiều</t>
  </si>
  <si>
    <t>09/2010/DSST  22/3/2010</t>
  </si>
  <si>
    <t>695       05/8/2015</t>
  </si>
  <si>
    <t>Bồi hoàn</t>
  </si>
  <si>
    <t>85   28/9/2015</t>
  </si>
  <si>
    <t>Nguyễn Thị Thanh Thủy - Nguyễn Văn Kính</t>
  </si>
  <si>
    <t>ấp Chắc Tưng, xã Tài Văn</t>
  </si>
  <si>
    <t>154/2011/DSPT  05/8/2011</t>
  </si>
  <si>
    <t>15       17/10/2011</t>
  </si>
  <si>
    <t>APPT</t>
  </si>
  <si>
    <t>22   31/7/2015</t>
  </si>
  <si>
    <t>APST</t>
  </si>
  <si>
    <t xml:space="preserve">CỤC THI HÀNH ÁN DÂN SỰ                </t>
  </si>
  <si>
    <t>TỈNH SÓC TRĂNG</t>
  </si>
  <si>
    <t xml:space="preserve">        TỔNG CỤC THI HÀNH ÁN DÂN SỰ     </t>
  </si>
  <si>
    <t>Trần Quang Long</t>
  </si>
  <si>
    <t>03 Lê Lợi, k4p6, st</t>
  </si>
  <si>
    <t>51/DSST  17/9/2012</t>
  </si>
  <si>
    <t>209  25/10/2012</t>
  </si>
  <si>
    <t>Trần Văn Tú</t>
  </si>
  <si>
    <t>Thạch Thanh</t>
  </si>
  <si>
    <t>Sơn Vũ Phong</t>
  </si>
  <si>
    <t>45 Nam Kỳ Khỡi Nghĩa, k5p7, st</t>
  </si>
  <si>
    <t>41/HSPT   13/5/2013</t>
  </si>
  <si>
    <t>1147   03/7/2013</t>
  </si>
  <si>
    <t>80 03/12/2015</t>
  </si>
  <si>
    <t>Huỳnh Thị Đầy- Nguyễn Thị Thu Sương</t>
  </si>
  <si>
    <t>546/20 Lê Duẫn , k4p4, st</t>
  </si>
  <si>
    <t>34/QĐST-DS   23/8/2011</t>
  </si>
  <si>
    <t>155   18/10/2011</t>
  </si>
  <si>
    <t>Võ Đệ Tứ- Nguyễn Thái Hiền</t>
  </si>
  <si>
    <t>Tứ: 119/16 Mạc Đỉnh Chi, p4, st; Hiền: 98/2 Xô Viết Nghệ Tỉnh, k3p1, st</t>
  </si>
  <si>
    <t>231/DSPT  16/12/2011</t>
  </si>
  <si>
    <t>1063   11/7/2012</t>
  </si>
  <si>
    <t>ap: 14,500,000</t>
  </si>
  <si>
    <t>Liền: Nhà không số, đường Phú Túc, k7p2, st; Lụm: 04 Phú Tức, k7p2. st</t>
  </si>
  <si>
    <t>22/HSST  22/4/2013</t>
  </si>
  <si>
    <t>ap: 3,209,710</t>
  </si>
  <si>
    <t>130  09/12/2015</t>
  </si>
  <si>
    <t>Nguyễn Văn Tâm</t>
  </si>
  <si>
    <t>68/HSST  24/8/2012</t>
  </si>
  <si>
    <t>332   28/11/2012</t>
  </si>
  <si>
    <t>ap: 700,000</t>
  </si>
  <si>
    <t>131  09/12/2015</t>
  </si>
  <si>
    <t>Nguyễn Thị Kim Bèo</t>
  </si>
  <si>
    <t>307 Lý Thường Kiệt, k1p4, st</t>
  </si>
  <si>
    <t>94/DSST  13/9/2006</t>
  </si>
  <si>
    <t>97  20/10/2006</t>
  </si>
  <si>
    <t>ap: 16,828,500</t>
  </si>
  <si>
    <t>132  09/12/2015</t>
  </si>
  <si>
    <t>Trần Quốc Hải</t>
  </si>
  <si>
    <t>170/54/8/ Quốc Lộ 1, k1p7, st</t>
  </si>
  <si>
    <t>15/HSST  05/4/2013</t>
  </si>
  <si>
    <t>966  13/5/2013</t>
  </si>
  <si>
    <t>sqnn: 500,000</t>
  </si>
  <si>
    <t xml:space="preserve">Án phí HSST 200.000đ + sung công quỹ NN 1.860.000đ. Tồng cộng: 4.700.000đ </t>
  </si>
  <si>
    <t>03.9.2015</t>
  </si>
  <si>
    <t>63
08.9.2015</t>
  </si>
  <si>
    <t>Cty TNHH KM - 
Phương Nam</t>
  </si>
  <si>
    <t>An Định, TT. Kế Sách</t>
  </si>
  <si>
    <t>02/KDTM-ST, 09.8.2012
TA Kế Sách</t>
  </si>
  <si>
    <t>83
11.3.2013</t>
  </si>
  <si>
    <t>Án phí KDTMST: 39.460.692đ</t>
  </si>
  <si>
    <t>100
16.9.2015</t>
  </si>
  <si>
    <t>Mỹ Yên, Nhơn Mỹ</t>
  </si>
  <si>
    <t>16/QĐST-DS, 20.02.2014
TA Kế Sách</t>
  </si>
  <si>
    <t>448
21.7.2014</t>
  </si>
  <si>
    <t>Án phí DS hòa giải thành: 2.560.000đ</t>
  </si>
  <si>
    <t>66
08.9.2015</t>
  </si>
  <si>
    <t>Trương Tùng Giang
Nguyễn Thị Thúy Hằng</t>
  </si>
  <si>
    <t>Mỹ Thuận, Nhơn Mỹ</t>
  </si>
  <si>
    <t>25/DS-ST, 23.4.2014
TA Kế Sách</t>
  </si>
  <si>
    <t>441
21.7.2014</t>
  </si>
  <si>
    <t>Án phí DSST: 799.000đ</t>
  </si>
  <si>
    <t>70
08.9.2015</t>
  </si>
  <si>
    <t>23/DS-ST, 23.4.2014
TA Kế Sách</t>
  </si>
  <si>
    <t>440
21.7.2014</t>
  </si>
  <si>
    <t>Án phí DSST: 1.500.000đ</t>
  </si>
  <si>
    <t>65
08.9.2015</t>
  </si>
  <si>
    <t>40/DSST, 13.9.2013
TA Tịnh Biên, An Giang</t>
  </si>
  <si>
    <t>CHV Đặng Hồng Tuấn</t>
  </si>
  <si>
    <t>657
03.12.2013</t>
  </si>
  <si>
    <t>Nguyễn Chí Hải</t>
  </si>
  <si>
    <t>46      20/9/2016</t>
  </si>
  <si>
    <t>51      20/9/2016</t>
  </si>
  <si>
    <t>426      09/5/2016</t>
  </si>
  <si>
    <t xml:space="preserve"> BHCD 172.250.000đ</t>
  </si>
  <si>
    <t>Sơn Phú</t>
  </si>
  <si>
    <t>634          09/8/2016</t>
  </si>
  <si>
    <t>54         26/9/2016</t>
  </si>
  <si>
    <t>120       12/11/2015</t>
  </si>
  <si>
    <t>Cấp dưỡng 16.000.000đ</t>
  </si>
  <si>
    <t>48      20/9/2016</t>
  </si>
  <si>
    <t>Đắc Lực, Hồ Đắc Kiện</t>
  </si>
  <si>
    <t>AP HSST 200.000đ + AP DSST 2.155.000đ</t>
  </si>
  <si>
    <t>15         28/7/2016</t>
  </si>
  <si>
    <t>Mã Ngọc Phước</t>
  </si>
  <si>
    <t>20 Phú Thành A, Phú Tâm</t>
  </si>
  <si>
    <t xml:space="preserve"> BHCD 230.000.000đ</t>
  </si>
  <si>
    <t>50      20/9/2016</t>
  </si>
  <si>
    <t>21 Phú Thành A, Phú Tâm</t>
  </si>
  <si>
    <t xml:space="preserve"> AP DSST 5.750.000đ</t>
  </si>
  <si>
    <t xml:space="preserve"> BHCD 16.940.000đ</t>
  </si>
  <si>
    <t xml:space="preserve"> BHCD 18.700.000đ</t>
  </si>
  <si>
    <t>Triệu Thanh Tú</t>
  </si>
  <si>
    <t>Mai Ngọc Thành </t>
  </si>
  <si>
    <t>AP HSST 200.000đ + Tiền phạt 5.000.000đ + Sung quỹ 100.000đ</t>
  </si>
  <si>
    <t>Phạm Thanh Tiền</t>
  </si>
  <si>
    <t>Ngô Việt Thắng</t>
  </si>
  <si>
    <t>Thạch Thị Sóc Khol</t>
  </si>
  <si>
    <t>Huỳnh Ngọc Vủ</t>
  </si>
  <si>
    <t>Ân Văn Cường</t>
  </si>
  <si>
    <t>Trần Minh Tuấn</t>
  </si>
  <si>
    <t>Trầm Thị Thùy Trang</t>
  </si>
  <si>
    <t>Đặng Thị Mỹ Nga</t>
  </si>
  <si>
    <t>Trần Thiện Tín</t>
  </si>
  <si>
    <t>Nguyễn Phúc Liêm</t>
  </si>
  <si>
    <t>Lâm Tuấn Thành</t>
  </si>
  <si>
    <t>Trần Minh Tường</t>
  </si>
  <si>
    <t>Nguyễn Văn Phong</t>
  </si>
  <si>
    <t>Trang Xuân Lái</t>
  </si>
  <si>
    <t>Lâm Thị Liên</t>
  </si>
  <si>
    <t>Sơn Huỳnh Na</t>
  </si>
  <si>
    <t>Đào Thanh Tùng</t>
  </si>
  <si>
    <t>Lý Vạn</t>
  </si>
  <si>
    <t>Chung Thành Hiệp và Đỗ Kim Hạnh</t>
  </si>
  <si>
    <t>ấp Mỹ An - xã Mỹ Hương - huyện Mỹ Tú, tỉnh Sóc Trăng</t>
  </si>
  <si>
    <t xml:space="preserve">01/QĐST-KDTM, 21/05/2012 TAND huyện Mỹ Tú, tỉnh Sóc Trăng </t>
  </si>
  <si>
    <t>176, 06/06/2012</t>
  </si>
  <si>
    <t>71, 29/9/2016</t>
  </si>
  <si>
    <t>177, 06/06/2012</t>
  </si>
  <si>
    <t>72, 29/9/2016</t>
  </si>
  <si>
    <t>147 02/12/2015</t>
  </si>
  <si>
    <t xml:space="preserve">Quách Tấn Hưng </t>
  </si>
  <si>
    <t>444
15/7/2015</t>
  </si>
  <si>
    <t>72
23/9/2015</t>
  </si>
  <si>
    <t>533
11/8/2015</t>
  </si>
  <si>
    <t>Bồi hoàn  2.000.000đ</t>
  </si>
  <si>
    <t>73
23/9/2015</t>
  </si>
  <si>
    <t>238
17/3/2015</t>
  </si>
  <si>
    <t>Bồi hoàn  4.000.000đ</t>
  </si>
  <si>
    <t>74
23/9/2015</t>
  </si>
  <si>
    <t>ấp 7, xã Ba Trinh</t>
  </si>
  <si>
    <t>09/2016/DSPT   13/01/2016</t>
  </si>
  <si>
    <t>289      24/02/2016</t>
  </si>
  <si>
    <t>11   27/5/2016</t>
  </si>
  <si>
    <t>09/2016/DSPT   13/01/2017</t>
  </si>
  <si>
    <t>305     24/02/2016</t>
  </si>
  <si>
    <t>10   27/5/2016</t>
  </si>
  <si>
    <t>Huỳnh Thị Lượm</t>
  </si>
  <si>
    <t>02/2015/DSST  21/01/2015</t>
  </si>
  <si>
    <t>64       22/10/2015</t>
  </si>
  <si>
    <t>09   27/5/2016</t>
  </si>
  <si>
    <t>Võ Hồng Sơn - Trần Thị Nuôi</t>
  </si>
  <si>
    <t>ấp Hội Trung, TT Lịch Hội Thượng</t>
  </si>
  <si>
    <t>Trả cho ông Võ Văn Bình 62.500.000đ</t>
  </si>
  <si>
    <t>DNTN Hoằng Lâm</t>
  </si>
  <si>
    <t>Lâm Thị Lài</t>
  </si>
  <si>
    <t>Phạm Văn Tịnh Danh
Phạm Mai Thành</t>
  </si>
  <si>
    <t>Lê Thị Út</t>
  </si>
  <si>
    <t>Nguyễn Thị Yến</t>
  </si>
  <si>
    <t>án phí</t>
  </si>
  <si>
    <t>Án phí DSST: 2.825.000đ</t>
  </si>
  <si>
    <t>69
08.9.2015</t>
  </si>
  <si>
    <t>Phú Tây, An Mỹ</t>
  </si>
  <si>
    <t>29/HSST, 14.8.2014
TA Kế Sách</t>
  </si>
  <si>
    <t>642A
19.9.2014</t>
  </si>
  <si>
    <t>Án phí HSST: 200.000đ + DSST: 850.000đ. Tổng cộng: 1.050.000đ</t>
  </si>
  <si>
    <t>11.9.2015</t>
  </si>
  <si>
    <t>97
16.9.2015</t>
  </si>
  <si>
    <t>23/2016/DSPT   26/01/2016</t>
  </si>
  <si>
    <t>307     25/02/2016</t>
  </si>
  <si>
    <t>13   30/5/2016</t>
  </si>
  <si>
    <t>23/2016/DSPT   26/01/2017</t>
  </si>
  <si>
    <t>337       10/3/2016</t>
  </si>
  <si>
    <t>12   30/5/2016</t>
  </si>
  <si>
    <t>Huỳnh Thị Tuyết Trang</t>
  </si>
  <si>
    <t>ấp Thạnh An 4, xã Thạnh Thới Thuận</t>
  </si>
  <si>
    <t>38/2015/DSST  17/9/2015</t>
  </si>
  <si>
    <t>92       12/11/2015</t>
  </si>
  <si>
    <t>08    12/4/2016</t>
  </si>
  <si>
    <t>52/DSST, 23.6.2009
TA Kế Sách</t>
  </si>
  <si>
    <t>815
11.12.2014</t>
  </si>
  <si>
    <t>Bồi hoàn: 9.364.000đ</t>
  </si>
  <si>
    <t>98
16.9.2015</t>
  </si>
  <si>
    <t>Phụng An, An Mỹ</t>
  </si>
  <si>
    <t>343/HSST, 28.10.2014
TA Bình Chánh, TP. HCM</t>
  </si>
  <si>
    <t>151
13.4.2015</t>
  </si>
  <si>
    <t>Án phí HSST: 200.000đ + DSST: 420.000đ. Tổng cộng: 620.000đ</t>
  </si>
  <si>
    <t>24.4.2015</t>
  </si>
  <si>
    <t>03
25.4.2015</t>
  </si>
  <si>
    <t>Trường Thọ, An Mỹ</t>
  </si>
  <si>
    <t>285/HSST, 22.5.2015
TA Tối cao TP. HCM</t>
  </si>
  <si>
    <t>505
09.9.2015</t>
  </si>
  <si>
    <t>Án phí HSST 200.000đ + HSPT 200.000đ + DSST 4.900.000đ. Tổng cộng: 5.300.000đ</t>
  </si>
  <si>
    <t>23.9.2015</t>
  </si>
  <si>
    <t>129
29.9.2015</t>
  </si>
  <si>
    <t>Mỹ Huề, Nhơn Mỹ</t>
  </si>
  <si>
    <t>Lê Trọng Nhân</t>
  </si>
  <si>
    <t>An Phú Đông, Nhơn Mỹ</t>
  </si>
  <si>
    <t>493/HSST, 22.12.2014
TA TP. Hồ Chí Minh</t>
  </si>
  <si>
    <t>124
02.12.2015</t>
  </si>
  <si>
    <t>Bồi hoàn: 45.200.000đ (12.000.000đ và 01 lượng vàng 9999)</t>
  </si>
  <si>
    <t>15
01.3.2016</t>
  </si>
  <si>
    <t>Võ Phú Lâm</t>
  </si>
  <si>
    <t>35/QĐST-HNGĐ, 24.5.2011
TA Kế Sách</t>
  </si>
  <si>
    <t>449
31.5.2015</t>
  </si>
  <si>
    <t>Cấp dưỡng: 39.010.000đ</t>
  </si>
  <si>
    <t>14
01.3.2016</t>
  </si>
  <si>
    <t>Trần Tuyết Vân
Nguyễn Văn Châu</t>
  </si>
  <si>
    <t>47/DSST, 26.5.2009
TA Kế Sách</t>
  </si>
  <si>
    <t>382
05.8.2015</t>
  </si>
  <si>
    <t>Bồi hoàn: 24.000.000đ (08 tám chỉ vàng 24K)</t>
  </si>
  <si>
    <t>16
01.3.2016</t>
  </si>
  <si>
    <t>Trương Thị Tươi</t>
  </si>
  <si>
    <t>An Nghiệp, An Mỹ</t>
  </si>
  <si>
    <t>11/QĐST-DS, 27.01.2014
TA Kế Sách</t>
  </si>
  <si>
    <t>14.3.2016</t>
  </si>
  <si>
    <t>Lưu Quốc Thống</t>
  </si>
  <si>
    <t>khóm 6, phường 1
Vĩnh Châu, Sóc Trăng</t>
  </si>
  <si>
    <t>02/QĐST
15/2/2012</t>
  </si>
  <si>
    <t>295
09/5/2013</t>
  </si>
  <si>
    <t>Án phí DSST 27.307.500đ</t>
  </si>
  <si>
    <t>13
20/8/2015</t>
  </si>
  <si>
    <t>Châu Khỉ Xoán</t>
  </si>
  <si>
    <t>khóm 5, phường 1
Vĩnh Châu, Sóc Trăng</t>
  </si>
  <si>
    <t>259/HSST
19/12/2012 TA Vĩnh Châu</t>
  </si>
  <si>
    <t>54
22/10/2014</t>
  </si>
  <si>
    <t>Án phí DSST 200.000đ và phạt sung công
8.000.000đ</t>
  </si>
  <si>
    <t>14
20/8/2015</t>
  </si>
  <si>
    <t>Thạch Khen
Huỳnh Thị Mương</t>
  </si>
  <si>
    <t>Đại Bái, Lạc Hòa
Vĩnh Châu, Sóc trăng</t>
  </si>
  <si>
    <t>06/QĐST
12/02/2015 TA Vĩnh Châu</t>
  </si>
  <si>
    <t>395
18/6/2015</t>
  </si>
  <si>
    <t>Bồi hoàn  10.000.000đ</t>
  </si>
  <si>
    <t>16
20/8/2015</t>
  </si>
  <si>
    <t>Công ty TNHH Bích Trâm</t>
  </si>
  <si>
    <t>Vĩnh Bình, phường 2,
Vĩnh Châu, Sóc Trăng</t>
  </si>
  <si>
    <t>06/KDTM
12/02/2015 TA Vĩnh Châu</t>
  </si>
  <si>
    <t>55
03/10/2011</t>
  </si>
  <si>
    <t xml:space="preserve">Địa chỉ: ấp Sơn Ton, xã An Thạnh II, huyện Cù Lao Dung  </t>
  </si>
  <si>
    <t>Nộp án phí dân sự có giá ngạch còn lại: 10.300.000đ</t>
  </si>
  <si>
    <t>14/3/2016</t>
  </si>
  <si>
    <t>28/QĐ- CCTHADS 
21/3/2016</t>
  </si>
  <si>
    <t>Trương Hoàng Giang
Nguyễn Thị Lan</t>
  </si>
  <si>
    <t>75/QĐSTDS,
12/8/2014, 
TAKS</t>
  </si>
  <si>
    <t>237/QĐ-CCTHADS,
18/01/2016</t>
  </si>
  <si>
    <t>Trả cho ông Võ Văn dinh số tiền: 21.567.000đ</t>
  </si>
  <si>
    <t>34/QĐ- CCTHADS 
28/3/2016</t>
  </si>
  <si>
    <t>Nguyễn Thị Thấm
 (Thắm)</t>
  </si>
  <si>
    <t>ấp Đông Hải, xã Đại Hải</t>
  </si>
  <si>
    <t>22/QĐ-PT,
27/7/2015, TAST</t>
  </si>
  <si>
    <t>29/QĐ-CCTHADS,
23/10/2015</t>
  </si>
  <si>
    <t>Nộp án phí dân sự sơ thẩm có giá ngạch còn lại: 14.400.000đ</t>
  </si>
  <si>
    <t>33/QĐ- CCTHADS 
28/3/2016</t>
  </si>
  <si>
    <t>Nguyễn Thị Hồng Huệ (Huê)</t>
  </si>
  <si>
    <t>22/DSST,
09/4/2015, TAKS</t>
  </si>
  <si>
    <t>364/QĐ-CCTHADS, 24/7/2015</t>
  </si>
  <si>
    <t>Nộp án phí dân sự sơ thẩm: 400.000đ</t>
  </si>
  <si>
    <t>32/QĐ- CCTHADS 
28/3/2016</t>
  </si>
  <si>
    <t>270/QĐ-CCTHADS, 18/6/2015</t>
  </si>
  <si>
    <t>Trả cho bà Trương Thị Hoa (Cúc) số tiền: 8.000.000đ</t>
  </si>
  <si>
    <t>31/QĐ- CCTHADS 
28/3/2016</t>
  </si>
  <si>
    <t>Nguyễn Chí Cường</t>
  </si>
  <si>
    <t>ấp Phèn Đen, thị trấn An Lạc Thôn</t>
  </si>
  <si>
    <t>26/HSST, 29/9/2015, TAKS</t>
  </si>
  <si>
    <t>54/QĐ-CCTHADS,
06/11/2015</t>
  </si>
  <si>
    <t>Bồi thường cho bị hại Nguyễn Thị Thúy Kiều tổng số tiền: 50.000.000đ</t>
  </si>
  <si>
    <t>35/QĐ- CCTHADS 
28/3/2016</t>
  </si>
  <si>
    <t>Công ty TNHH Tuyết Nhi, Người đại diện ông Huỳnh Tiết Giao</t>
  </si>
  <si>
    <t>116/63A Cách Mạng Tháng Tám, phường An Thới, quận Bình Thủy, Tp. Cần Thơ</t>
  </si>
  <si>
    <t>22/QĐ.CNSTT, 26/9/2012, TA Q. Ninh Kiều, TP. CT</t>
  </si>
  <si>
    <t>35/QĐ-CCTHADS, 26/10/2015</t>
  </si>
  <si>
    <t>Thanh toán cho Ngân hàng TMCP Việt Á - Chi nhánh Cần Thơ số tiền vốn gốc 67.657.500đ và lãi phát sinh là: 212.135.000đ</t>
  </si>
  <si>
    <t>25/02/2016</t>
  </si>
  <si>
    <t>38/QĐ- CCTHADS 
28/3/2016</t>
  </si>
  <si>
    <t>673/8 Lê Hồng Phong, K5P3, ST</t>
  </si>
  <si>
    <t>38/DSST  06/02/2015</t>
  </si>
  <si>
    <t>916   11/5/2015</t>
  </si>
  <si>
    <t>AP: 73,434,460</t>
  </si>
  <si>
    <t>15   14/9/2015</t>
  </si>
  <si>
    <t>1318 18/8/2015</t>
  </si>
  <si>
    <t>BH: 2,161,723,750</t>
  </si>
  <si>
    <t>16   14/9/2015</t>
  </si>
  <si>
    <t>Nguyễn Ngọc Tiến</t>
  </si>
  <si>
    <t>184 Tôn Đức Thắng, K2P8, ST</t>
  </si>
  <si>
    <t>55/HNGĐ-ST   27/9/2013</t>
  </si>
  <si>
    <t>1118   03/7/2015</t>
  </si>
  <si>
    <t>CDND: 37,500,000</t>
  </si>
  <si>
    <t>18   21/9/2015</t>
  </si>
  <si>
    <t>Tiết Ngọc Vân</t>
  </si>
  <si>
    <t>Hẻm 376 Lý Thường Kiệt, K3P4, ST</t>
  </si>
  <si>
    <t>50       16/10/2015</t>
  </si>
  <si>
    <t>02    01/02/2016</t>
  </si>
  <si>
    <t>13/2015/DSST  08/5/2015</t>
  </si>
  <si>
    <t>40       16/10/2015</t>
  </si>
  <si>
    <t>01    01/02/2016</t>
  </si>
  <si>
    <t>ÔngNgà và bà Hạnh có nghĩa vụ nộp án phí 25.075.500 đồng</t>
  </si>
  <si>
    <t>Địa chỉ: ấp Châu Thành, TT Lịch Hội Thượng, huyện Trần Đề</t>
  </si>
  <si>
    <t xml:space="preserve">Địa chỉ: ấp 2, xã Hòa Hưng, huyện Xuyên Mộc, tỉnh Bà Rịa-Vũng Tàu
Tạm trú: số 30/3 Điện Biên Phủ, K1, P6, TP Sóc Trăng </t>
  </si>
  <si>
    <t>Địa chỉ: ấp Tam Sóc B1, xã Mỹ Thuận, huyện Mỹ Tú</t>
  </si>
  <si>
    <t>Địa chỉ: ấp Tân Qui A, xã Tân Hưng, huyện Long Phú</t>
  </si>
  <si>
    <t>Địa chỉ: ấp Lao Vên, xã Viên Bình, huyện Mỹ Xuyên (nay là huyện Trần Đề)</t>
  </si>
  <si>
    <t>Địa chỉ: ấp Mỹ Hội, xã Thới An Hội, huyện Kế Sách</t>
  </si>
  <si>
    <t>Quách Văn Chiến và đồng bọn</t>
  </si>
  <si>
    <t>Tôn Minh Tâm -  Nguyễn Thị Tuyết</t>
  </si>
  <si>
    <t>389/32 Kinh Xáng, k5p2, st</t>
  </si>
  <si>
    <t>14/QĐST-HNGĐ  14/3/2012</t>
  </si>
  <si>
    <t>857  09/5/2012</t>
  </si>
  <si>
    <t>ap: 5,561,750</t>
  </si>
  <si>
    <t>108  04/12/2015</t>
  </si>
  <si>
    <t>ấp Mới, xã Hưng Phú, huyện Mỹ Tú, tỉnh Sóc Trăng</t>
  </si>
  <si>
    <t>113/QĐ-CTHADS
28/12/2015</t>
  </si>
  <si>
    <t>79/QĐ-CTHADS
08/12/2015</t>
  </si>
  <si>
    <t>28
7/12/2015</t>
  </si>
  <si>
    <t>02
5/11/2015</t>
  </si>
  <si>
    <t>44
28/12/2015</t>
  </si>
  <si>
    <t>06
14/8/2015</t>
  </si>
  <si>
    <t>ấp An Ninh 2, thị trấn Kế Sách, huyện Kế Sách, tỉnh Sóc Trăng</t>
  </si>
  <si>
    <t>Sơn Thị Chẹo</t>
  </si>
  <si>
    <t>Số 59,  ấp Trung nhất, xã Lâm Tân, huyện Thạnh Trị, tỉnh Sóc Trăng</t>
  </si>
  <si>
    <t>40
11/9/2014</t>
  </si>
  <si>
    <t>222
20/01/2016</t>
  </si>
  <si>
    <t>Huỳnh Dù Táng 
Khưu Chí Thức</t>
  </si>
  <si>
    <t>Cà Lăng A, phường 2
Vĩnh Châu, Sóc Trăng</t>
  </si>
  <si>
    <t>03/KDTM
22/6/2011 TA Vĩnh Châu</t>
  </si>
  <si>
    <t>160
23/11/2011</t>
  </si>
  <si>
    <t>Án phí KDTM 19.590.000đ</t>
  </si>
  <si>
    <t>08
20/8/2015</t>
  </si>
  <si>
    <t>05/KDTM
22/6/2011TA Vĩnh Châu</t>
  </si>
  <si>
    <t>52
03/10/2011</t>
  </si>
  <si>
    <t>Án phí KDTM 23.880.000đ</t>
  </si>
  <si>
    <t>09
20/8/2015</t>
  </si>
  <si>
    <t>04/KDTM
22/6/2011TA Vĩnh Châu</t>
  </si>
  <si>
    <t>51
03/10/2011</t>
  </si>
  <si>
    <t>Nộp án phí 
DSST 1.477.000đ</t>
  </si>
  <si>
    <t>122/QĐ-CCTHADS, 18/9/2015</t>
  </si>
  <si>
    <t>ấp Hòa Lợi,
 xã Xuân Hòa</t>
  </si>
  <si>
    <t>ấp Hòa Lộc II, 
xã Xuân Hòa</t>
  </si>
  <si>
    <t>ấp An Bình, 
An Lạc thôn</t>
  </si>
  <si>
    <t>60/DSST,
18/12/2014, TA Trà Ôn, VL</t>
  </si>
  <si>
    <t>305/QĐ-CCTHADS,
30/6/2015</t>
  </si>
  <si>
    <t>Nộp án phí 
DSST 610.800đ</t>
  </si>
  <si>
    <t>19/QĐ-CCTHADS, 31/8/2015</t>
  </si>
  <si>
    <t>Nguyễn Văn Sum</t>
  </si>
  <si>
    <t>ấp An Ninh 2,
thị trấn An Lạc Thôn</t>
  </si>
  <si>
    <t>31/HSST,
28/8/2014, TAKS</t>
  </si>
  <si>
    <t>880/QĐ-CCTHADS,
31/12/2014</t>
  </si>
  <si>
    <t>Nộp án phí 
HSST  và DSST
400.000đ</t>
  </si>
  <si>
    <t>12/QĐ-CCTHADS, 21/8/2015</t>
  </si>
  <si>
    <t>Lê Tấn Đạt</t>
  </si>
  <si>
    <t>ấp An Bình,
thị trấn An Lạc Thôn</t>
  </si>
  <si>
    <t>10/HSST,
12/02/2014, TA Q. Cái Răng, TP CT</t>
  </si>
  <si>
    <t>879/QĐ-CCTHADS,
31/12/2014</t>
  </si>
  <si>
    <t>Nộp án phí 
HSST  và phạt
3.200.000đ</t>
  </si>
  <si>
    <t>18/QĐ-CCTHADS, 31/8/2015</t>
  </si>
  <si>
    <t>04/HSPT-QĐ,
20/9/2012,
TAST</t>
  </si>
  <si>
    <t>326/QĐ-CCTHADS,
29/7/2013</t>
  </si>
  <si>
    <t>05/QĐ-CCTHADS, 13/8/2015</t>
  </si>
  <si>
    <t>117/HSST,
27/12/2013, TA h Xuân lộc, tỉnh Đồng Nai</t>
  </si>
  <si>
    <t>307/QĐ-CCTHADS,
30/6/2015</t>
  </si>
  <si>
    <t>Nộp án phí 
HSST
200.000đ</t>
  </si>
  <si>
    <t>17/QĐ-CCTHADS, 31/8/2015</t>
  </si>
  <si>
    <t>Hà Văn Nhí</t>
  </si>
  <si>
    <t>20/HSPT,
18/3/2015, TAST</t>
  </si>
  <si>
    <t xml:space="preserve"> </t>
  </si>
  <si>
    <t>Tòa án nhân dân huyện Mỹ Tú</t>
  </si>
  <si>
    <t>ấp Cầu Đồn, TT. Huỳnh Hữu Nghĩa huyện, Mỹ Tú, tỉnh Sóc Trăng</t>
  </si>
  <si>
    <t>08/DSPT, 18/01/2013 TAND tỉnh Sóc Trăng</t>
  </si>
  <si>
    <t>139, 21/6/2013</t>
  </si>
  <si>
    <t>41, 25/5/2016</t>
  </si>
  <si>
    <t xml:space="preserve">Trần Quốc Ái </t>
  </si>
  <si>
    <t>ấp Phương Hòa 2, xã Hưng Phú, huyện Mỹ Tú, tỉnh Sóc Trăng</t>
  </si>
  <si>
    <t>28/QDST.DS, 07/11/2013 TAND huyện Mỹ Tú</t>
  </si>
  <si>
    <t>99, 19/12/2013</t>
  </si>
  <si>
    <t>42, 25/5/2016</t>
  </si>
  <si>
    <t>Đặng Thị Loan</t>
  </si>
  <si>
    <t>34/QDST.DS, 26/8/2014 TAND huyện Mỹ Tú</t>
  </si>
  <si>
    <t>369, 10/9/2014</t>
  </si>
  <si>
    <t>43, 25/5/2016</t>
  </si>
  <si>
    <t>Trả cho ông Phạm Đình Khương số tiền: 299.000.000đ</t>
  </si>
  <si>
    <t>49/QĐ- CCTHADS 
28/4/2016</t>
  </si>
  <si>
    <t>Bùi Thị Liên</t>
  </si>
  <si>
    <t>207/DS-PT, 11/12/2014
TA tỉnh Sóc Trăng</t>
  </si>
  <si>
    <t>51
03/02/2015</t>
  </si>
  <si>
    <t>Bồi hoàn: 36.600.000đ</t>
  </si>
  <si>
    <t>01/4/2016</t>
  </si>
  <si>
    <t>41
04/4/2016</t>
  </si>
  <si>
    <t>Huỳnh Minh Nghĩa</t>
  </si>
  <si>
    <t>51/HSST, 28/7/2015
TA tỉnh Sóc Trăng</t>
  </si>
  <si>
    <t>215
06/01/2016</t>
  </si>
  <si>
    <t>Bồi thường: 69.000.000đ</t>
  </si>
  <si>
    <t>43
14/4/2016</t>
  </si>
  <si>
    <t>354
14/3/2016</t>
  </si>
  <si>
    <t>Bồi thường: 8.400.000đ</t>
  </si>
  <si>
    <t>12/4/2016</t>
  </si>
  <si>
    <t>42
14/4/2016</t>
  </si>
  <si>
    <t>Bồi thường cho ông Nguyễn Thanh Phong, trú tại ấp Phú Tây, xã An Mỹ, huyện Kế Sách, tỉnh Sóc Trăng với số tiền là: 12.223.000 đồng.</t>
  </si>
  <si>
    <t>Lê Thanh Khoa; Nguyễn Văn Hiếu; Trần Văn Trí; Hồ Ngọc Thanh</t>
  </si>
  <si>
    <t>689/QĐ-CCTHADS,
05/12/2013</t>
  </si>
  <si>
    <t>Nộp án phí DSST: 2.670.950đ</t>
  </si>
  <si>
    <t>21/QĐ-CCTHADS, 31/8/2015</t>
  </si>
  <si>
    <t>ấp An Thới, thị trấn An Lạc Thôn</t>
  </si>
  <si>
    <t>22/DSST, 22/4/2014,
TAKS</t>
  </si>
  <si>
    <t>782/QĐ-CCTHADS,
24/11/2014</t>
  </si>
  <si>
    <t>trả cho bà Trần Thị Trang  13 chỉ vàng 24k</t>
  </si>
  <si>
    <t>03/QĐ-CCTHADS, 13/8/2015</t>
  </si>
  <si>
    <t>871/QĐ-CCTHADS,
31/12/2014</t>
  </si>
  <si>
    <t>Nộp án phí DSST: 2.080.000đ</t>
  </si>
  <si>
    <t>13/QĐ-CCTHADS, 21/8/2015</t>
  </si>
  <si>
    <t>ấp An Ninh 2, thị trấn An Lạc Thôn</t>
  </si>
  <si>
    <t>67/QĐSTDS,
16/8/2013, TAKS</t>
  </si>
  <si>
    <t>729/QĐ-CCTHADS,
13/12/2013</t>
  </si>
  <si>
    <t>Trả cho ông Võ Văn Sum 17.244.000đ</t>
  </si>
  <si>
    <t>07/QĐ-CCTHADS, 13/8/2015</t>
  </si>
  <si>
    <t>ấp số 1, xã Đại Hải</t>
  </si>
  <si>
    <t>02/DSST, 
08/01/2015
TACT - ST</t>
  </si>
  <si>
    <t>217  29/12/2015</t>
  </si>
  <si>
    <t>Nguyễn Thị Kiều Oanh</t>
  </si>
  <si>
    <t>10/10 Phạm Hùng, k5p5, st</t>
  </si>
  <si>
    <t>53/DSST  20/9/2013</t>
  </si>
  <si>
    <t>431   05/12/2013</t>
  </si>
  <si>
    <t>Quách Văn Thành</t>
  </si>
  <si>
    <t>ấp 3, TT Phú Lộc</t>
  </si>
  <si>
    <t>111
07/7/2014
TAND Sóc Trăng</t>
  </si>
  <si>
    <t xml:space="preserve">523
14/8/2014
</t>
  </si>
  <si>
    <t>Ông Quách Văn Thành có nghĩa vụ nộp án phí dân sự sơ thẩm 12.408.000 đồng</t>
  </si>
  <si>
    <t>05
11/9/2015</t>
  </si>
  <si>
    <t>Bành Nữa</t>
  </si>
  <si>
    <t>Quang Vinh, Châu Hưng</t>
  </si>
  <si>
    <t>13
18/4/2014
TAND Thạnh Trị</t>
  </si>
  <si>
    <t>372
23/5/2014</t>
  </si>
  <si>
    <t>Ông Bành Nữa có nghĩa vụ giao con cho bà Trần Thị Kim Nhiên nuôi dưỡng</t>
  </si>
  <si>
    <t>01
24/8/2015</t>
  </si>
  <si>
    <t>Nguyễn Văn Tạc
Trần Kim Nhung</t>
  </si>
  <si>
    <t>27
04/4/2013
TAND Thạnh Trị</t>
  </si>
  <si>
    <t>338
23/4/2013</t>
  </si>
  <si>
    <t>Buộc ông Nguyễn Văn Tạc và bà Trần Kim Nhung có nghĩa vụ trả cho Ngân hàng Đông Á Bạc Liêu số tiền 805.153.000 đồng</t>
  </si>
  <si>
    <t>11
28/9/2015</t>
  </si>
  <si>
    <t>Dương Thị Hồng Hạnh</t>
  </si>
  <si>
    <t>Tà Điếp C1, Thạnh Tân</t>
  </si>
  <si>
    <t>95
28/01/2014
TAND Thạnh Trị</t>
  </si>
  <si>
    <t xml:space="preserve">636
28/11/2015
</t>
  </si>
  <si>
    <t>Bà Dương Thị Hồng Hạnh có nghĩa vụ nộp án phí DSST 1.460.131 đồng</t>
  </si>
  <si>
    <t>06
14/9/2015</t>
  </si>
  <si>
    <t>Nguyễn Thanh Bảo</t>
  </si>
  <si>
    <t>114
09/9/2014
TAND Thạnh Trị</t>
  </si>
  <si>
    <t>647
08/7/2015</t>
  </si>
  <si>
    <t>Ông Nguyễn Thanh Bảo có nghĩa vụ nộp  tiền phạt, sung công 5.900.000 đồng</t>
  </si>
  <si>
    <t>03
04/9/2015</t>
  </si>
  <si>
    <t>Lâm Hoàng Dũng</t>
  </si>
  <si>
    <t>149
21/11/2014
TAND Thạnh Trị</t>
  </si>
  <si>
    <t>650
09/7/2015</t>
  </si>
  <si>
    <t>ÔngLâm Hoàng Dũng  có nghĩa vụ nộp tiền án phí, phạt 10.200.000 đồng</t>
  </si>
  <si>
    <t>02
04/9/2015</t>
  </si>
  <si>
    <t>Võ Minh Vương</t>
  </si>
  <si>
    <t>Nàng Rền, TT Phú Lộc</t>
  </si>
  <si>
    <t>12
24/6/2015
TAND Thạnh Trị</t>
  </si>
  <si>
    <t>680
24/7/2015</t>
  </si>
  <si>
    <t>Ông Võ Minh Vương có nghĩa vụ giao trả cho bà Bùi Thị Thúy Kiều 12.450.000 đồng</t>
  </si>
  <si>
    <t>09
22/9/2015</t>
  </si>
  <si>
    <t>Cty TNHH Thanh Quang</t>
  </si>
  <si>
    <t>Trương Hiền, Thạnh Trị</t>
  </si>
  <si>
    <t>01
23/4/2015
TAND Thạnh Trị</t>
  </si>
  <si>
    <t>756
01/9/2015</t>
  </si>
  <si>
    <t>Công ty Thanh Quang có nghĩa vụ giao trả cho công ty Oranges số tiền 176.144.473 đồng</t>
  </si>
  <si>
    <t>07
18/9/2015</t>
  </si>
  <si>
    <t>146
19/02/2016</t>
  </si>
  <si>
    <t>101
14/3/2016</t>
  </si>
  <si>
    <t>ap: 696,450</t>
  </si>
  <si>
    <t>243  04/3/2016</t>
  </si>
  <si>
    <t>Lưu Thị Cẩm Nhung- Lâm Xi Quýt</t>
  </si>
  <si>
    <t>282B Tôn Đưc Thắng, k1p5, st</t>
  </si>
  <si>
    <t>55/DSST  23/9/2013</t>
  </si>
  <si>
    <t>426  05/12/2013</t>
  </si>
  <si>
    <t>ap: 11,800,000</t>
  </si>
  <si>
    <t>45  01/12/2015</t>
  </si>
  <si>
    <t>Lưu Thị Cẩm Nhung- Lâm Xi Quýt-Lưu Tấn Tài, Lưu Thị Cẩm Vân</t>
  </si>
  <si>
    <t>17/QĐST-DS  04/5/2013</t>
  </si>
  <si>
    <t>1053 03/6/2013</t>
  </si>
  <si>
    <t>ap: 7,409,950</t>
  </si>
  <si>
    <t>46  01/12/2015</t>
  </si>
  <si>
    <t>Thạch Hoàng Minh</t>
  </si>
  <si>
    <t>47/25B Nam Kỳ Khỡi Nghĩa, k5p7, ST</t>
  </si>
  <si>
    <t>50/HSST  29/9/2011</t>
  </si>
  <si>
    <t>242  03/11/2014</t>
  </si>
  <si>
    <t>ap: 1,735,000</t>
  </si>
  <si>
    <t>47  01/12/2015</t>
  </si>
  <si>
    <t xml:space="preserve">Dương Minh Đức
</t>
  </si>
  <si>
    <t>Địa chỉ: số 468/16 Lý Thường Kiệt K3, P4, TPST</t>
  </si>
  <si>
    <t>150
19/02/2016</t>
  </si>
  <si>
    <t>100
14/3/2016</t>
  </si>
  <si>
    <t>Địa chỉ: số 145/47/2 Lê Hồng Phong K4, P3, TPST</t>
  </si>
  <si>
    <t>Lý Thị Tấp &amp; Cao Đen</t>
  </si>
  <si>
    <t>ấp Phú Đức, xã Long Phú</t>
  </si>
  <si>
    <t>228 01/8/2011</t>
  </si>
  <si>
    <t>14 3/9/2015</t>
  </si>
  <si>
    <t>26
31/3/2015
TAND Sóc Trăng</t>
  </si>
  <si>
    <t>433
01/7/2014</t>
  </si>
  <si>
    <t>Ông Quách Phước Tài có nghĩa vụ nộp án phí   400.000 đồng</t>
  </si>
  <si>
    <t>03
30/11/2015</t>
  </si>
  <si>
    <t>11
26/5/2014
TAND Sóc Trăng</t>
  </si>
  <si>
    <t>535
22/8/2014</t>
  </si>
  <si>
    <t>Ông Quách Phước Tài có nghĩa vụ nộp án phí  1.450.000 đồng</t>
  </si>
  <si>
    <t>04
30/11/2015</t>
  </si>
  <si>
    <t>Danh Thị Vân</t>
  </si>
  <si>
    <t>số 9, TT Hưng Lợi</t>
  </si>
  <si>
    <t>33
22/4/2013
TAND Thạnh Trị</t>
  </si>
  <si>
    <t>45
17/10/2013</t>
  </si>
  <si>
    <t>Bà Danh Thị Vân có nghĩa vụ nộp án phí 1.600.000 đồng</t>
  </si>
  <si>
    <t>06
30/11/2015</t>
  </si>
  <si>
    <t>Triệu Minh Tú</t>
  </si>
  <si>
    <t>256
10/5/2012
TAND Biên Hoà, ĐN</t>
  </si>
  <si>
    <t>60
29/10/2012</t>
  </si>
  <si>
    <t>128/HSST ngày 02/11/2015 TAND TX. Tân Uyên - Bình Dương</t>
  </si>
  <si>
    <t>257,   27/5/2016</t>
  </si>
  <si>
    <t>52, 16/6/2016</t>
  </si>
  <si>
    <t>Nguyễn Văn Vũ Nguyên</t>
  </si>
  <si>
    <t>ấp Thiện Bình - xã Thuận Hưng -huyện Mỹ Tú – tỉnh Sóc Trăng.</t>
  </si>
  <si>
    <t>149/HSST ngày 23/12/2015 TAND TX. Tân Uyên - Bình Dương</t>
  </si>
  <si>
    <t>258,   27/5/2016</t>
  </si>
  <si>
    <t>53, 16/6/2016</t>
  </si>
  <si>
    <t>Nguyễn Văn Năm</t>
  </si>
  <si>
    <t>ấp Mỹ Bình - xã Mỹ Tú -huyện Mỹ Tú – tỉnh Sóc Trăng.</t>
  </si>
  <si>
    <t>62/QĐST-HNGĐ ngày 11/9/2015 TAND huyện Mỹ Tú</t>
  </si>
  <si>
    <t>22, 20/10/2015</t>
  </si>
  <si>
    <t>54, 27/6/2016</t>
  </si>
  <si>
    <t>Nguyễn Hoài Thương</t>
  </si>
  <si>
    <t>ấp Nội Ô - TT. Huỳnh Hữu Nghĩa -huyện Mỹ Tú – tỉnh Sóc Trăng.</t>
  </si>
  <si>
    <t>02/HSST, 05/05/2016 TAND huyện Mỹ Tú</t>
  </si>
  <si>
    <t>276, 22/6/2016</t>
  </si>
  <si>
    <t>55, 27/6/2016</t>
  </si>
  <si>
    <t>Lê Văn Bé Tư</t>
  </si>
  <si>
    <t>ấp Phạm Kiểu, xã Vĩnh Hiệp, TXVC</t>
  </si>
  <si>
    <t xml:space="preserve">218/DSPT
22/8/2014 TAVL
</t>
  </si>
  <si>
    <t>156
13/01/2016</t>
  </si>
  <si>
    <t>Án phí dân sự sơ thẩm 6.580.000đ</t>
  </si>
  <si>
    <t>44
11/8/2016</t>
  </si>
  <si>
    <t>158
13/01/2016</t>
  </si>
  <si>
    <t>Bồi hoàn 119.800.000đ</t>
  </si>
  <si>
    <t>45
11/8/2016</t>
  </si>
  <si>
    <t>Lý Văn Do</t>
  </si>
  <si>
    <t>An Hòa, An Lạc Tây</t>
  </si>
  <si>
    <t>27
02/4/2001</t>
  </si>
  <si>
    <t xml:space="preserve">30
15/03/2007 </t>
  </si>
  <si>
    <t>09
30/01/2002</t>
  </si>
  <si>
    <t xml:space="preserve">31
12/01/2000 </t>
  </si>
  <si>
    <t>Võ Văn Chơn</t>
  </si>
  <si>
    <t>501/QĐ-THA 28.11.2012</t>
  </si>
  <si>
    <t>579/QĐ-CCTHA 25.12.2012</t>
  </si>
  <si>
    <t>398/QĐ-THA 28.10.2009</t>
  </si>
  <si>
    <t>313/QĐ-THA 08.7.2011</t>
  </si>
  <si>
    <t>Ông Nguyễn Ngọc Tân (Tuân)  &amp; Nguyễn Thị Trúc Giang có trách nhiệm hoàn trả cho ông Nguyễn Quốc Thanh số tiền là: 402.412.500đ (Bốn trăm lẻ hai triệu, bốn trăm  mười hai ngàn năm trăm đồng) cùng lãi suất chậm thi hành án theo qui định.</t>
  </si>
  <si>
    <t>738/QĐ-CCTHA 20.12.2013</t>
  </si>
  <si>
    <t xml:space="preserve">371/QĐ-THA 04.10.2011 </t>
  </si>
  <si>
    <t>Địa chỉ: ấp Phước Thọ A, xã Mỹ Phước, huyện Mỹ Tú, tỉnh Sóc Trăng.</t>
  </si>
  <si>
    <t>Địa chỉ: ấp Phú Thành B, xã Phú Tâm, huyện Châu Thành</t>
  </si>
  <si>
    <t>Địa chỉ: số 145/47/19 Lê Hồng Phong, K4, P3, TP Sóc Trăng</t>
  </si>
  <si>
    <t>263/80/7 Phú Lợi, k3p2, st</t>
  </si>
  <si>
    <t>55/DSST   07/5/2010</t>
  </si>
  <si>
    <t>114  18/10/2010</t>
  </si>
  <si>
    <t>ap: 18,487,000</t>
  </si>
  <si>
    <t>147  11/12/2015</t>
  </si>
  <si>
    <t>Trần Thị Thanh Tâm</t>
  </si>
  <si>
    <t>272B Nguyễn Thị Minh Khai, k3p3, st</t>
  </si>
  <si>
    <t>52/HSST 27/6/2012</t>
  </si>
  <si>
    <t>57  01/10/2012</t>
  </si>
  <si>
    <t>ap: 200,000+ phạt: 3,000,000</t>
  </si>
  <si>
    <t>148  11/12/2015</t>
  </si>
  <si>
    <t>84/HSST 29/8/2014</t>
  </si>
  <si>
    <t>367  04/12/2014</t>
  </si>
  <si>
    <t>ap: 22,050,000</t>
  </si>
  <si>
    <t>148a 11/12/2015</t>
  </si>
  <si>
    <t>Đặng Văn Liêm- Võ Thị Bình</t>
  </si>
  <si>
    <t>68/22 Cầu Đen, k4p8, st</t>
  </si>
  <si>
    <t>137/DSPT  05/8/2009</t>
  </si>
  <si>
    <t>29   01/10/2009</t>
  </si>
  <si>
    <t>Nguyễn Thị Mỹ Anh-Quách Kim Lợi</t>
  </si>
  <si>
    <t>35 Ngô Gia Tự.  p6, st</t>
  </si>
  <si>
    <t>116/DSST  01/12/2010</t>
  </si>
  <si>
    <t>346   11/01/2011</t>
  </si>
  <si>
    <t>ap: 6,300,000</t>
  </si>
  <si>
    <t>151  14/12/2015</t>
  </si>
  <si>
    <t>Đặng Thị Kim Liên</t>
  </si>
  <si>
    <t>57B Chùa Dơi, k9p3, st</t>
  </si>
  <si>
    <t>94/DSPT  19/5/2009</t>
  </si>
  <si>
    <t>670  26/6/2009</t>
  </si>
  <si>
    <t>ap: 10,125,000</t>
  </si>
  <si>
    <t>152  14/12/2015</t>
  </si>
  <si>
    <t>Nguyễn Hoàng Nam</t>
  </si>
  <si>
    <t>340/9 Mạc Đỉnh Chi, k6p9, st</t>
  </si>
  <si>
    <t>17/QĐ-PT  10/6/2015</t>
  </si>
  <si>
    <t>10/QĐST-HNGĐ   17/02/2012</t>
  </si>
  <si>
    <t>876  10/5/2012</t>
  </si>
  <si>
    <t>ap: 2,989,000</t>
  </si>
  <si>
    <t>90  04/12/2015</t>
  </si>
  <si>
    <t>Lưu Bạch Huệ</t>
  </si>
  <si>
    <t>145/38 Ngô Gia Tự, k3p6, st</t>
  </si>
  <si>
    <t xml:space="preserve">51/DSPT  11/3/2011 </t>
  </si>
  <si>
    <t>585  14/4/2011</t>
  </si>
  <si>
    <t xml:space="preserve">   45,               28/9/2015</t>
  </si>
  <si>
    <t>171, 16/03/2015</t>
  </si>
  <si>
    <t xml:space="preserve">   46,               28/9/2015</t>
  </si>
  <si>
    <t>286, 01/07/2015</t>
  </si>
  <si>
    <t xml:space="preserve">   47,               28/9/2015</t>
  </si>
  <si>
    <t>382, 20/08/2015</t>
  </si>
  <si>
    <t xml:space="preserve">   48,               28/9/2015</t>
  </si>
  <si>
    <t>Trần Thị lài và Đào Băng Hồ</t>
  </si>
  <si>
    <t>ấp Mỹ Đức, xã Mỹ Hương, huyện Mỹ Tú, tỉnh Sóc Trăng</t>
  </si>
  <si>
    <t>13/QĐST.DS, 22/7/2015 TAND Mỹ Tú</t>
  </si>
  <si>
    <t>407, 01/09/2015</t>
  </si>
  <si>
    <t xml:space="preserve">   50,               28/9/2015</t>
  </si>
  <si>
    <t>Trương Hoàng Anh</t>
  </si>
  <si>
    <t>46/QĐST.HNGĐ, 15/7/2011 của TAND TP. Sóc Trăng</t>
  </si>
  <si>
    <t>279, 26/6/2015</t>
  </si>
  <si>
    <t>11, 10/12/2015</t>
  </si>
  <si>
    <t>Nguyễn Thành Tuấn</t>
  </si>
  <si>
    <t>45/KDTM
25/8/2011Ta Vĩnh Châu</t>
  </si>
  <si>
    <t>89
03/10/2011</t>
  </si>
  <si>
    <t>Án phí KDTM 1.179.000đ</t>
  </si>
  <si>
    <t>20/8/205</t>
  </si>
  <si>
    <t>56
03/9/2015</t>
  </si>
  <si>
    <t>46/KDTM
25/8/2011 TA Vĩnh Châu</t>
  </si>
  <si>
    <t>88
03/10/2011</t>
  </si>
  <si>
    <t>57
03/9/2015</t>
  </si>
  <si>
    <t>47/KDTM
04/8/2011TA Vĩnh Châu</t>
  </si>
  <si>
    <t>87
03/10/2011</t>
  </si>
  <si>
    <t>58
03/9/2015</t>
  </si>
  <si>
    <t>12/KDTM
27/7/2011 TA Vĩnh Châu</t>
  </si>
  <si>
    <t>86
03/10/2011</t>
  </si>
  <si>
    <t>Án phí KDTM 1.175.550đ</t>
  </si>
  <si>
    <t>59
03/9/2015</t>
  </si>
  <si>
    <t>Trần Liên</t>
  </si>
  <si>
    <t>Pray Chóp B, Lai Hòa
Vĩnh Châu, Sóc Trăng</t>
  </si>
  <si>
    <t>132/HSST
18/11/2013 TA TP Bạc Liêu</t>
  </si>
  <si>
    <t>553
06/8/2014</t>
  </si>
  <si>
    <t>Án phí HSST+ DSST
400.000đ</t>
  </si>
  <si>
    <t>60
04/9/2015</t>
  </si>
  <si>
    <t>Giang Kim Nhiên</t>
  </si>
  <si>
    <t>khu đô thị 5A, mạc Đỉnh Chi, phường 4, TPST</t>
  </si>
  <si>
    <t>06.8.2015</t>
  </si>
  <si>
    <t>Lý Kim Chúa</t>
  </si>
  <si>
    <t>Kiết Thắng, Lâm Tân</t>
  </si>
  <si>
    <t>19
02/5/2013
TAND Thạnh Trị</t>
  </si>
  <si>
    <t>52
17/10/2013</t>
  </si>
  <si>
    <t>Ông Lý Kim Chúa có nghĩa vụ nộp án phí DSST 1.173.500 đồng</t>
  </si>
  <si>
    <t>01
30/11/2015</t>
  </si>
  <si>
    <t>Quách Phước Tài</t>
  </si>
  <si>
    <t>Chợ Mới, TT Hưng Lợi</t>
  </si>
  <si>
    <t>Trợ cấp nuôi con 1.150.000đ</t>
  </si>
  <si>
    <t>Nguyễn Ngọc Kiệm</t>
  </si>
  <si>
    <t>Bồi hoàn 6.000.000đ</t>
  </si>
  <si>
    <t>Bồi hoàn 4.000.000đ</t>
  </si>
  <si>
    <t>Nộp án phí hình sự sơ thẩm số tiền 200.00đ, tiền thu lợi bất chính là 505.000đ</t>
  </si>
  <si>
    <t>Nguyễn Văn Dũng</t>
  </si>
  <si>
    <t>33/QĐSTDS,
05/10/2010,
TAKS</t>
  </si>
  <si>
    <t>407/QĐ-CCTHADS, 17/08/2015</t>
  </si>
  <si>
    <t>Trả cho bà Nguyễn Thị Bảy 7.150.000đ và 05 chỉ vàng 24kr</t>
  </si>
  <si>
    <t>19/4/2016</t>
  </si>
  <si>
    <t>47/QĐ- CCTHADS 
28/4/2016</t>
  </si>
  <si>
    <t>34/QĐSTDS,
05/10/2010,
TAKS</t>
  </si>
  <si>
    <t>408/QĐ-CCTHADS, 17/08/2015</t>
  </si>
  <si>
    <t>Trả cho bà Lê Thị Nhỏ 20.000.000đ và 10 chỉ vàng 24kr</t>
  </si>
  <si>
    <t>48/QĐ- CCTHADS 
28/4/2016</t>
  </si>
  <si>
    <t>439/QĐ-CCTHADS, 28/8/2015</t>
  </si>
  <si>
    <t>Nộp án phí hình sự sơ thẩm 140.000đ, phạt sung công quỹ nhà nước 5.000.000đ và lãi suất phát sinh do chậm thi hành án</t>
  </si>
  <si>
    <t>Nộp án phí dân sự sơ thẩm 7.000.000đ</t>
  </si>
  <si>
    <t>Nộp án phí hình sự sơ thẩm 200.000đ, án phí dân sự sơ thẩm  275.000đ</t>
  </si>
  <si>
    <t>Lâm Si Pha (Mỹ)</t>
  </si>
  <si>
    <t>18/27A Cao Thắng, k4p8, ST</t>
  </si>
  <si>
    <t>01/HSST  03/01/2012</t>
  </si>
  <si>
    <t>156  27/10/2015</t>
  </si>
  <si>
    <t>BT: 10,162,000</t>
  </si>
  <si>
    <t>28   24/11/2015</t>
  </si>
  <si>
    <t>Lăng Hữu Lộc- Trần Thị Sang</t>
  </si>
  <si>
    <t>108 Lê Hoàng Chu, k1p7, ST</t>
  </si>
  <si>
    <t>21/QĐST-DS  06/8/2015</t>
  </si>
  <si>
    <t>74  09/10/2015</t>
  </si>
  <si>
    <t>AP: 5,760,000</t>
  </si>
  <si>
    <t>29   25/11/2015</t>
  </si>
  <si>
    <t>Công ty TNHH Quỳnh Trà</t>
  </si>
  <si>
    <t>55/32 Tôn Đức Thắng, k5p6, ST</t>
  </si>
  <si>
    <t>09/KDTM-PT</t>
  </si>
  <si>
    <t>326  04/01/2011</t>
  </si>
  <si>
    <t>32  27/11/2015</t>
  </si>
  <si>
    <t>Phạm Thị Thùy Linh</t>
  </si>
  <si>
    <t>174/9 đường 30/4 k2p3, st</t>
  </si>
  <si>
    <t>99/HSST 20/11/2013</t>
  </si>
  <si>
    <t>693  10/02/2014</t>
  </si>
  <si>
    <t>TLBC: 5,000,000</t>
  </si>
  <si>
    <t>33  27/11/2015</t>
  </si>
  <si>
    <t>163  25/12/2015</t>
  </si>
  <si>
    <t>Nguyễn Thị Thảo</t>
  </si>
  <si>
    <t>143/33/1, Nguyễn Thị Minh Khai,K3p3,TPST</t>
  </si>
  <si>
    <t>22/HSST   28/06/2015</t>
  </si>
  <si>
    <t>242/THA   06/12/2010</t>
  </si>
  <si>
    <t xml:space="preserve">     41,               24/9/2015</t>
  </si>
  <si>
    <t>Nguyễn Thị Mỹ Nhiên</t>
  </si>
  <si>
    <t>12/HSPT, 10/01/2011, TAND Sóc Trăng</t>
  </si>
  <si>
    <t>153, 15/7/2011</t>
  </si>
  <si>
    <t xml:space="preserve">   42,               24/9/2015</t>
  </si>
  <si>
    <t>Trần Thị Tám</t>
  </si>
  <si>
    <t>39/QĐST.DS, 27/10/2014 TAND Mỹ Tú</t>
  </si>
  <si>
    <t>67, 14/11/2014</t>
  </si>
  <si>
    <t xml:space="preserve">   43,               28/9/2015</t>
  </si>
  <si>
    <t>101, 17/12/2014</t>
  </si>
  <si>
    <t xml:space="preserve">   44,               28/9/2015</t>
  </si>
  <si>
    <t>150, 23/02/2015</t>
  </si>
  <si>
    <t>03/HSST, 25/01/2016 TAND tỉnh Sóc Trăng</t>
  </si>
  <si>
    <t>155, 18/02/2016</t>
  </si>
  <si>
    <t>24, 10/3/2016</t>
  </si>
  <si>
    <t>Phan Văn Của</t>
  </si>
  <si>
    <t>154, 18/02/2016</t>
  </si>
  <si>
    <t>25, 14/3/2016</t>
  </si>
  <si>
    <t>153, 18/02/2016</t>
  </si>
  <si>
    <t>26, 14/3/2016</t>
  </si>
  <si>
    <t>11, 06/10/2015</t>
  </si>
  <si>
    <t>29, 12/4/2016</t>
  </si>
  <si>
    <t>Lê Hoài Phương</t>
  </si>
  <si>
    <t>189 T Lê Hoàng Chu, k1p7 st</t>
  </si>
  <si>
    <t>75/HSPT  16/7/2012</t>
  </si>
  <si>
    <t>318  28/11/2012</t>
  </si>
  <si>
    <t>ap: 2,857,434</t>
  </si>
  <si>
    <t>Huỳnh Vũ Long</t>
  </si>
  <si>
    <t>08 đường Calmette, k4p6, st</t>
  </si>
  <si>
    <t>05/HSST 06/01/2012</t>
  </si>
  <si>
    <t>473  05/01/2013</t>
  </si>
  <si>
    <t>66   31/7/2015</t>
  </si>
  <si>
    <t>06/2011/KDTM  27/5/2011</t>
  </si>
  <si>
    <t>38       17/10/2011</t>
  </si>
  <si>
    <t>65   31/7/2015</t>
  </si>
  <si>
    <t>Kim Linh - Kim Cương - Lâm Thị Hôl</t>
  </si>
  <si>
    <t>ấp Sóc Lèo, xã Lịch Hội Thượng</t>
  </si>
  <si>
    <t>16/2013/DSST  20/6/2013</t>
  </si>
  <si>
    <t>08       14/10/2013</t>
  </si>
  <si>
    <t>38   31/7/2015</t>
  </si>
  <si>
    <t>Lâm Minh Nghĩa</t>
  </si>
  <si>
    <t>ấp Nam Chánh, xã Lịch Hội Thượng</t>
  </si>
  <si>
    <t>17/2013/KDTM  20/02/2013</t>
  </si>
  <si>
    <t>127     02/12/2013</t>
  </si>
  <si>
    <t>52   31/7/2015</t>
  </si>
  <si>
    <t>Cao Văn Huấn</t>
  </si>
  <si>
    <t>63/2007/DSST  22/5/2007</t>
  </si>
  <si>
    <t>419       04/9/2007</t>
  </si>
  <si>
    <t>60   31/7/2015</t>
  </si>
  <si>
    <t>Lý Văn Đặng</t>
  </si>
  <si>
    <t>ấp Phố Dưới, xã Lịch Hội Thượng</t>
  </si>
  <si>
    <t>31/2010/HSST  22/4/2010</t>
  </si>
  <si>
    <t>71         02/3/2011</t>
  </si>
  <si>
    <t>68   31/7/2015</t>
  </si>
  <si>
    <t>Trang Bữu Phúc - Võ Thanh Vân</t>
  </si>
  <si>
    <t>ấp Tổng Cáng, xã Liêu Tú</t>
  </si>
  <si>
    <t>02/2012/KDTM   11/5/2012</t>
  </si>
  <si>
    <t>494       12/7/2012</t>
  </si>
  <si>
    <t>42   31/7/2015</t>
  </si>
  <si>
    <t>Châu Thị Ngọc Anh</t>
  </si>
  <si>
    <t>ấp Đại Nôn, xã Liêu Tú</t>
  </si>
  <si>
    <t>16/2015/HNGĐ  26/6/2015</t>
  </si>
  <si>
    <t>718       05/8/2015</t>
  </si>
  <si>
    <t>Trần Văn Giàu (út mập)</t>
  </si>
  <si>
    <t>145/47/2 Lê Hồng Phong, K4P3, ST</t>
  </si>
  <si>
    <t>04/HSPT 13/01/2015,</t>
  </si>
  <si>
    <t>810 13/4/2015</t>
  </si>
  <si>
    <t>AP: 3,188,350</t>
  </si>
  <si>
    <t>01  09/7/2015</t>
  </si>
  <si>
    <t>13/HSST 22/9/2014</t>
  </si>
  <si>
    <t>1150 13/7/2015</t>
  </si>
  <si>
    <t>AP: 40127000</t>
  </si>
  <si>
    <t>02  14/7/2015</t>
  </si>
  <si>
    <t>AP: 400,000</t>
  </si>
  <si>
    <t>Bùi Thị Kim Lang</t>
  </si>
  <si>
    <t>36 Lê Văn Tám K4P2, ST</t>
  </si>
  <si>
    <t>58/DSPT 04/3/2015</t>
  </si>
  <si>
    <t>768  01/4/2015</t>
  </si>
  <si>
    <t>BH: 265500000</t>
  </si>
  <si>
    <t>63/19/6 Hùng Vương, k1p6, st</t>
  </si>
  <si>
    <t>167/DSPT  15/9/2014</t>
  </si>
  <si>
    <t>212  27/10/2014</t>
  </si>
  <si>
    <t>không có tài sản, thu nhập</t>
  </si>
  <si>
    <t>01   20/7/2015</t>
  </si>
  <si>
    <t>Thạch Thị Sóc Kha + sơn Khương</t>
  </si>
  <si>
    <t>Số 81, ấp Kokô, xã Tân Hưng, huyện Long Phú, tỉnh Sóc trăng</t>
  </si>
  <si>
    <t>317 12/5/2015</t>
  </si>
  <si>
    <t>Bồi thường cho Phan Văn Thôi  27.640.000đ</t>
  </si>
  <si>
    <t>04/QĐ-CCTHADS, 13/8/2015</t>
  </si>
  <si>
    <t>Nguyễn Chúc Mai
Nguyễn Thị Loan</t>
  </si>
  <si>
    <t>ấp Kinh Ngây,
xã Đại Hải</t>
  </si>
  <si>
    <t>56/DSST,
19/8/2014, TAKS</t>
  </si>
  <si>
    <t>664/QĐ-CCTHADS,
24/09/2014</t>
  </si>
  <si>
    <t>Trả cho ông Đào Điền Em  41.400.000đ</t>
  </si>
  <si>
    <t>09/QĐ-CCTHADS, 13/8/2015</t>
  </si>
  <si>
    <t>869/QĐ-CCTHADS,
31/12/2014</t>
  </si>
  <si>
    <t>Nộp án phí DSST: 2.070.000đ</t>
  </si>
  <si>
    <t>10/QĐ-CCTHADS, 13/8/2015</t>
  </si>
  <si>
    <t>Mai Văn Thon
Nguyễn Thị Phượng</t>
  </si>
  <si>
    <t>ấp Hòa Lộc 2,
xã Xuân Hòa</t>
  </si>
  <si>
    <t>37/QĐST-DS, 
25/4/2014, TAKS</t>
  </si>
  <si>
    <t>873/QĐ-CCTHADS,
31/12/2014</t>
  </si>
  <si>
    <t>Nộp án phí DSST: 250.000đ</t>
  </si>
  <si>
    <t>02/QĐ-CCTHADS, 13/8/2015</t>
  </si>
  <si>
    <t>ấp Bồ Đề,
xã Kế Thành</t>
  </si>
  <si>
    <t>10/HSST,
20/5/2015,
TAKS</t>
  </si>
  <si>
    <t>498/QĐ-CCTHADS,
28/9/2015</t>
  </si>
  <si>
    <t>Nộp án phí 
HSST: 200.000đ</t>
  </si>
  <si>
    <t>05/QĐ-CCTHADS, 14/12/2015</t>
  </si>
  <si>
    <t>445/QĐ-CCTHADS,
31/8/2015</t>
  </si>
  <si>
    <t>Bồi thường cho Kiêm Miên 4.028.210đ</t>
  </si>
  <si>
    <t>04/QĐ-CCTHADS, 14/12/2015</t>
  </si>
  <si>
    <t>Nguyễn Văn Vũ Trường
Nguyễn Thị Bé Ngoan</t>
  </si>
  <si>
    <t>Nguyễn Văn Quí</t>
  </si>
  <si>
    <t>khóm 4, phường 1
Vĩnh Châu, Sóc Trăng</t>
  </si>
  <si>
    <t>13/HSST
06/3/2015
 TAVĩnh Châu</t>
  </si>
  <si>
    <t>364 03/6/2015</t>
  </si>
  <si>
    <t>Bồi hoàn  25.000.000đ</t>
  </si>
  <si>
    <t xml:space="preserve">01 03/8/2015
</t>
  </si>
  <si>
    <t>126/QĐ-CCTHADS, 18/9/2015</t>
  </si>
  <si>
    <t>12/DSST,
17/3/2015, TAKS</t>
  </si>
  <si>
    <t>160/QĐ-CCTHADS,
23/4/2015</t>
  </si>
  <si>
    <t>Trả cho ôbà Lê Thị Bích 29.539.000đ</t>
  </si>
  <si>
    <t>125/QĐ-CCTHADS, 18/9/2015</t>
  </si>
  <si>
    <t>360/QĐ-CCTHADS,
24/7/2015</t>
  </si>
  <si>
    <t>Nộp án phí 
DSST 3.716.000đ</t>
  </si>
  <si>
    <t>123/QĐ-CCTHADS, 18/9/2015</t>
  </si>
  <si>
    <t>358/QĐ-CCTHADS,
24/7/2015</t>
  </si>
  <si>
    <t>Nộp án phí 
DSST 3.125.000đ</t>
  </si>
  <si>
    <t>124/QĐ-CCTHADS, 18/9/2015</t>
  </si>
  <si>
    <t>359/QĐ-CCTHADS,
24/7/2015</t>
  </si>
  <si>
    <t>Trang Thị Kiều Loan</t>
  </si>
  <si>
    <t>Trà Minh My</t>
  </si>
  <si>
    <t>21
24/02/2016</t>
  </si>
  <si>
    <t>Nguyễn Văn Không</t>
  </si>
  <si>
    <t>Tân Nghĩa, Lâm Tân</t>
  </si>
  <si>
    <t>61
03/7/2013
THAND Sóc Trăng</t>
  </si>
  <si>
    <t>215
20/01/2016</t>
  </si>
  <si>
    <t>Buộc ông Không bồi thường thiệt hại sức khỏe cho ông Thạch Chành Thi 12.658.300 đ</t>
  </si>
  <si>
    <t>22
01/3/2016</t>
  </si>
  <si>
    <t>336,           10/7/2015</t>
  </si>
  <si>
    <t>26,         31/8/2015</t>
  </si>
  <si>
    <t>Đỗ Việt Thanh</t>
  </si>
  <si>
    <t>ấp Mỹ Hưng, xã Mỹ Tú, huyện Mỹ Tú, tỉnh Sóc Trăng</t>
  </si>
  <si>
    <t>18/QĐ.PT, 09/12/2014 TAND Sóc Trăng</t>
  </si>
  <si>
    <t>Nguyễn Thành Hoa - Lý Thị Trúc</t>
  </si>
  <si>
    <t>59/2014/HSPT  24/7/2014</t>
  </si>
  <si>
    <t>Nguyễn Hữu Khánh</t>
  </si>
  <si>
    <t>Trần Văn Hòa</t>
  </si>
  <si>
    <t>Hồ Thị Huê</t>
  </si>
  <si>
    <t>Đỗ Thị Xuân Mộng</t>
  </si>
  <si>
    <t xml:space="preserve">Huỳnh Thị Thủy </t>
  </si>
  <si>
    <t xml:space="preserve">ấp 8, xã Ba trinh, Huyện Kế Sách, Tỉnh Sóc Trăng </t>
  </si>
  <si>
    <t>229/QĐ-THA</t>
  </si>
  <si>
    <t>75/QĐ-CCTHA 05.3.2013</t>
  </si>
  <si>
    <t>144/QĐ-THA 03.4.2012</t>
  </si>
  <si>
    <t>330/QĐ-CCTHADS 10.7.2015</t>
  </si>
  <si>
    <t>585/QĐ-CCTHA 26.8.2014</t>
  </si>
  <si>
    <t>73/QĐ-THA 25.3.2008</t>
  </si>
  <si>
    <t>368/QĐ-CCTHA 31.7.2013</t>
  </si>
  <si>
    <t>518/QĐ-CCTHA 06.10.2015</t>
  </si>
  <si>
    <t>Nộp án phí dân sự sơ thẩm sung quỹ nhà nước 287.500đ</t>
  </si>
  <si>
    <t>Nộp án phí có giá ngạch là 2.310.000đ</t>
  </si>
  <si>
    <t>Nộp án phí dân sự sơ thẩm là 2.250.000đ</t>
  </si>
  <si>
    <t>Nộp án phí hình sự sơ thẩm 200.000đ</t>
  </si>
  <si>
    <t>Liên đới nộp án phí dân sự sơ thẩm 400.000đ</t>
  </si>
  <si>
    <t>Nộp án phí hình sự sơ thẩm 200.000đ, án phí dân sự sơ thẩm 276.250đ, nộp sung quỹ nhà nước 450.000đ</t>
  </si>
  <si>
    <t>Nộp án phí dân sự sơ thẩm hòa giải thành 145.000đ</t>
  </si>
  <si>
    <t>Nộp sung quỹ nhà nước 820.000đ, án phí hình sự sơ thẩm 170.000đ</t>
  </si>
  <si>
    <t>Nộp án phí sơ thẩm 6.724.000đ</t>
  </si>
  <si>
    <t>Nộp án phí hính sự sơ thẩm 50.000đ , Tiền phạt 3.000.000đ</t>
  </si>
  <si>
    <t>Hồ Văn Hòa</t>
  </si>
  <si>
    <t>08/2015/DSST   04/6/2015</t>
  </si>
  <si>
    <t>34       16/10/2015</t>
  </si>
  <si>
    <t>07    15/3/2016</t>
  </si>
  <si>
    <t xml:space="preserve"> 6/15 Bùi Viện, k1p4, st; </t>
  </si>
  <si>
    <t>813  13/04/2015</t>
  </si>
  <si>
    <t>AP: 3188,350</t>
  </si>
  <si>
    <t>240  04/3/2016</t>
  </si>
  <si>
    <t>379  04/12/2014</t>
  </si>
  <si>
    <t>AP: 37,107,000</t>
  </si>
  <si>
    <t>241  04/3/2016</t>
  </si>
  <si>
    <t>Ông Phương Trang</t>
  </si>
  <si>
    <t>Lê Hoàng Thanh
Trần Thị Củ</t>
  </si>
  <si>
    <t xml:space="preserve">17/QĐST-DS  13/6/2011   </t>
  </si>
  <si>
    <t>195   24/10/2011</t>
  </si>
  <si>
    <t>BH: 60,760,625</t>
  </si>
  <si>
    <t>14   11/9/2015</t>
  </si>
  <si>
    <t>Nguyễn Thị Thu Trang</t>
  </si>
  <si>
    <t>21.6.2016</t>
  </si>
  <si>
    <t>Án phí KDTM 1.943.500đ</t>
  </si>
  <si>
    <t>53
01/9/2015</t>
  </si>
  <si>
    <t>14/KDTM
27/7/2011 TA Vĩnh Châu</t>
  </si>
  <si>
    <t>91
03/10/2011</t>
  </si>
  <si>
    <t>Án phí KDTM 1.819.500đ</t>
  </si>
  <si>
    <t>54
03/9/2015</t>
  </si>
  <si>
    <t>15/KDTM
28/7/2011 TA Vĩnh Châu</t>
  </si>
  <si>
    <t>90
03/10/2011</t>
  </si>
  <si>
    <t>Án phí KDTM 1.693.500đ</t>
  </si>
  <si>
    <t>55
03/9/2015</t>
  </si>
  <si>
    <t>Địa chỉ: ấp An Trạch, xã An Hiệp, Huyện Mỹ Tú (nay là huyện Châu Thành)</t>
  </si>
  <si>
    <t>Lâm Tiền</t>
  </si>
  <si>
    <t>số 109, ấp Phú Trường, xã Phú Hữu, huyện Long Phú, tỉnh Sóc Trăng</t>
  </si>
  <si>
    <t>128 25/11/2015</t>
  </si>
  <si>
    <t>Hoàn trả 42.000.000đ cùng lãi suất theo qui định</t>
  </si>
  <si>
    <t>06 31/12/2015</t>
  </si>
  <si>
    <t xml:space="preserve">Dương Thị Soài </t>
  </si>
  <si>
    <t>02/QĐST-KDTM,
17/4/2013,
TAKS</t>
  </si>
  <si>
    <t>875/QĐ-CCTHADS,
31/12/2014</t>
  </si>
  <si>
    <t>Nộp án phí 
KDTM 6.598.814đ</t>
  </si>
  <si>
    <t>116/QĐ-CCTHADS, 15/9/2015</t>
  </si>
  <si>
    <t>68/QĐ-CCTHADS,
27/01/2014</t>
  </si>
  <si>
    <t>Trả cho CTCTTC II 559.881.456đ</t>
  </si>
  <si>
    <t>115/QĐ-CCTHADS, 15/9/2015</t>
  </si>
  <si>
    <t>ấp Hòa Qưới, 
xã Xuân Hòa</t>
  </si>
  <si>
    <t>82/QĐSTDS,
01/11/2013,
TAKS</t>
  </si>
  <si>
    <t>308/QĐ-CCTHADS,
30/6/2015</t>
  </si>
  <si>
    <t>Nộp án phí 
DSST 2.107.000đ</t>
  </si>
  <si>
    <t>15/QĐ-CCTHADS, 31/8/2015</t>
  </si>
  <si>
    <t>Nguyễn Lưu Tôn
Nguyễn Thị Đặng</t>
  </si>
  <si>
    <t>ấp Hòa Thành, 
xã Xuân Hòa</t>
  </si>
  <si>
    <t>13/DSST,
17/3/2015, TAKS</t>
  </si>
  <si>
    <t>159/QĐ-CCTHADS,
22/4/2015</t>
  </si>
  <si>
    <t>Trả cho bà Phạm
 Thị Tám 74.333.000đ</t>
  </si>
  <si>
    <t>Trần Thị Liễu</t>
  </si>
  <si>
    <t>10 31/12/2015</t>
  </si>
  <si>
    <t>Bùi Ngọc Đang &amp; Phan Hoàng Nam</t>
  </si>
  <si>
    <t>ấp Hòa Hưng, xã Long Đức, huyện Long Phú, tỉnh Sóc Trăng.</t>
  </si>
  <si>
    <t>17 15/10/2013</t>
  </si>
  <si>
    <t xml:space="preserve">Trần Ngọc Hiểu </t>
  </si>
  <si>
    <t>ấp Sóc Mới, xã Long Phú, huyện Long Phú, tỉnh Sóc Trăng</t>
  </si>
  <si>
    <t>173 14/12/2015</t>
  </si>
  <si>
    <t xml:space="preserve">Bồi thường số tiền  2.0000.000đ </t>
  </si>
  <si>
    <t>12 07/3/2016</t>
  </si>
  <si>
    <t>214 05/01/2016</t>
  </si>
  <si>
    <t>Bồi thường số tiền 34.900.000đ</t>
  </si>
  <si>
    <t>13 07/3/2016</t>
  </si>
  <si>
    <t>172 14/12/2015</t>
  </si>
  <si>
    <t>án phí hình sự sơ thẩm 200.000đ                án phí dân sự sơ thẩm 1.745.000đ</t>
  </si>
  <si>
    <t>14 07/3/2016</t>
  </si>
  <si>
    <t>Án phí KDTM 23.131.200đ</t>
  </si>
  <si>
    <t>11
20/8/2015</t>
  </si>
  <si>
    <t>06/KDTM
08/7/2011TA Vĩnh Châu</t>
  </si>
  <si>
    <t>50
03/10/2011</t>
  </si>
  <si>
    <t>Án phí KDTM 15.174.750đ</t>
  </si>
  <si>
    <t>12
20/8/2015</t>
  </si>
  <si>
    <t>69/HSST 28.8.2013 TATPST</t>
  </si>
  <si>
    <t>44/2011/HSTT 30.32011 TA Huyện Hóc Môn,TPHCM</t>
  </si>
  <si>
    <t>221/2008/DSPT 07.7.2008 TA Tỉnh ST</t>
  </si>
  <si>
    <t>93/HSTT 28.9.2012 TABL</t>
  </si>
  <si>
    <t>131/2011/HSPT 20.9.2011 TA Tỉnh ST</t>
  </si>
  <si>
    <t>29/2015/DSST 15.5.2015 TAKS</t>
  </si>
  <si>
    <t>22/2013/QĐST-KDTM 26.8.2013 TA TPST</t>
  </si>
  <si>
    <t>33/DSST 24.01.2008 TAKS</t>
  </si>
  <si>
    <t>51/2013/HSPT 01.7.2013 TAST</t>
  </si>
  <si>
    <t>08/2015/QĐST-DS 13.4.2015 TAKS</t>
  </si>
  <si>
    <t>282              24.6.2015</t>
  </si>
  <si>
    <t>210/QĐ-CCTHA 16.4.2014</t>
  </si>
  <si>
    <t>43/QĐ-THA 08.02.2012</t>
  </si>
  <si>
    <t>706/QĐ-CCTHA 09.12.2013</t>
  </si>
  <si>
    <t>650/QĐ-CCTHA 25.11.2013</t>
  </si>
  <si>
    <t>459/QĐ-CCTHA 21.7.2014</t>
  </si>
  <si>
    <t>130/QĐ-CCTHA 06.4.2015</t>
  </si>
  <si>
    <t xml:space="preserve">     39,               22/9/2015</t>
  </si>
  <si>
    <t>Huỳnh Thị Hồng Diễm</t>
  </si>
  <si>
    <t>ấp Mỹ Tân -TT. Huỳnh Hữu Nghĩa-huyện Mỹ Tú - tỉnh Sóc Trăng</t>
  </si>
  <si>
    <t>47/DSST, 28/8/2008 TAND huyện Mỹ Tú</t>
  </si>
  <si>
    <t>269, 13/10/2008</t>
  </si>
  <si>
    <t xml:space="preserve">     40,               22/9/2015</t>
  </si>
  <si>
    <t>Võ Hoàng Phong và Phan Thị Loan</t>
  </si>
  <si>
    <t>ấp Xóm Lớn, xã Mỹ Hương, huyện Mỹ Tú, tỉnh Sóc Trăng</t>
  </si>
  <si>
    <t>44/QĐST.DS, 01/12/2014 TAND huyện Mỹ Tú</t>
  </si>
  <si>
    <t>114, 23/12/2014</t>
  </si>
  <si>
    <t>Trần Ngọc Tài</t>
  </si>
  <si>
    <t xml:space="preserve">  53,               28/9/2015</t>
  </si>
  <si>
    <t>280, 26/6/2015</t>
  </si>
  <si>
    <t xml:space="preserve">  54,               28/9/2015</t>
  </si>
  <si>
    <t>Số 29 ấp Xóm Mới,  xã Hoà Đông, Huyện Vĩnh Châu( nay là thị xã Vĩnh Châu) tỉnh Sóc Trăng</t>
  </si>
  <si>
    <t>Bùi Vũ Điền</t>
  </si>
  <si>
    <t>Ấp Tân Phước, xã Tân Thạnh, huyện Thạnh Trị. Tỉnh Sóc Trăng</t>
  </si>
  <si>
    <t>Trương Thị Mũi Lén ( Mỹ Liên)</t>
  </si>
  <si>
    <t>Ấp Biển Trên, xã Vĩnh Phước, huyện Vĩnh Châu ( nay là khóm Biển Trên, phường Vĩnh Phước, Thị Xa Vĩnh Châu) Tỉnh Sóc Trăng</t>
  </si>
  <si>
    <t>Huỳnh Văn Quảng</t>
  </si>
  <si>
    <t>Ấp 1, thị trấn Long Phú, huyện Long Phú, tỉnh Sóc Trăng</t>
  </si>
  <si>
    <t>Võ Thanh Tài ( Tài Não)</t>
  </si>
  <si>
    <t>Ấp 1, thị trấn Ngã Năm, huyện Ngã Năm( nay là khóm 1, phường 1, thĩ xã Ngã Năm) tỉnh Sóc Trăng</t>
  </si>
  <si>
    <t xml:space="preserve">Nguyễn Ngọc Lợi </t>
  </si>
  <si>
    <t>Ấp khu 4. xã Thạnh phú, huyện mỹ Xuyên, tỉnh Sóc Trăng</t>
  </si>
  <si>
    <t>Trần Sà The</t>
  </si>
  <si>
    <t>Ấp Vĩnh Thành, xã Vĩnh Phước, huyện Vĩnh Châu( nay là khóm Vĩnh Thành, phường Vĩnh Phước, thị xã Vĩnh Châu) Tỉnh Sóc Trăng</t>
  </si>
  <si>
    <t>Lê Văn Mười (Út Thêm)</t>
  </si>
  <si>
    <t>Ấp Long Phước, xã Long Bình, huyện Ngã Năm, tỉnh Sóc Trăng</t>
  </si>
  <si>
    <t xml:space="preserve">Võ Văn Đực Nhỏ( út Đực) </t>
  </si>
  <si>
    <t>Ấp Mười Chiến, xã Long Phú, huyện Long Phú, tỉnh Sóc Trăng</t>
  </si>
  <si>
    <t>320/2006/HSPT ngày 27/3/2006 TA TPHCM</t>
  </si>
  <si>
    <t>436/2014/HSPT ngày 23/7/2014 TA TPHCM</t>
  </si>
  <si>
    <t xml:space="preserve">1489/2006/HSPT ngày 26/9/2006 TA TPHCM </t>
  </si>
  <si>
    <t>11/DSST
10/03/2011 TA TPST</t>
  </si>
  <si>
    <t>474
01/9/2011</t>
  </si>
  <si>
    <t>Án phí giá ngạch 36.000.000đ</t>
  </si>
  <si>
    <t>61
04/9/2015</t>
  </si>
  <si>
    <t>Trần Quốc Chánh</t>
  </si>
  <si>
    <t>Lai Hòa A, Lai Hòa, Vĩnh Châu, Sóc Trăng</t>
  </si>
  <si>
    <t>29/HSST
17/06/2015 TA Vĩnh Châu</t>
  </si>
  <si>
    <t>524
05/08/2015</t>
  </si>
  <si>
    <t>Bồi hoàn
10.000.000đ</t>
  </si>
  <si>
    <t>62
04/9/2015</t>
  </si>
  <si>
    <t>Ngô Minh Vân</t>
  </si>
  <si>
    <t>Lâm Vol</t>
  </si>
  <si>
    <t>khóm 7, phường 1, Vĩnh Châu, Sóc Trăng</t>
  </si>
  <si>
    <t>134/HSST
08/05/2012 TA Vĩnh Châu</t>
  </si>
  <si>
    <t>540
17/08/2015</t>
  </si>
  <si>
    <t>Bồi hoàn  95.000.000đ</t>
  </si>
  <si>
    <t>64
10/9/2015</t>
  </si>
  <si>
    <t>Lai Văn Dự</t>
  </si>
  <si>
    <t>khóm 1, phường 1, Vĩnh Châu, Sóc Trăng</t>
  </si>
  <si>
    <t>843/HSPT
26/12/2014 TA Vĩnh Châu</t>
  </si>
  <si>
    <t>541
17/08/2015</t>
  </si>
  <si>
    <t>Bồi hoàn 1.500.000đ</t>
  </si>
  <si>
    <t>65
10/9/2015</t>
  </si>
  <si>
    <t>Thạch Hoàng Em</t>
  </si>
  <si>
    <t>khóm Vĩnh An, phường 2, Vĩnh Châu, Sóc Trăng</t>
  </si>
  <si>
    <t>17/HSST
13/04/2015 TA Vĩnh Châu</t>
  </si>
  <si>
    <t>545
19/08/2015</t>
  </si>
  <si>
    <t>Bồi hoàn 15.219.000đ</t>
  </si>
  <si>
    <t>66
17/9/2015</t>
  </si>
  <si>
    <t>Phạm Thành Khoa</t>
  </si>
  <si>
    <t>ấp Năm Căn, xã Vĩnh Tân, Vĩnh Châu, Sóc Trăng</t>
  </si>
  <si>
    <t>21/DSST
27/9/2015 TA Vĩnh Châu</t>
  </si>
  <si>
    <t>21
02/11/2005</t>
  </si>
  <si>
    <t>Án phí dân sự sơ thẩm 2.877.000</t>
  </si>
  <si>
    <t>67
18/9/2015</t>
  </si>
  <si>
    <t>Trần Thị Út Tiêu</t>
  </si>
  <si>
    <t>ấp Huỳnh Kỳ, xã Vĩnh Hải, Vĩnh Châu, Sóc Trăng</t>
  </si>
  <si>
    <t>133  10/12/2015</t>
  </si>
  <si>
    <t>102/DSST  10/12/2010</t>
  </si>
  <si>
    <t>452  07/3/2011</t>
  </si>
  <si>
    <t>134  10/12/2015</t>
  </si>
  <si>
    <t>Nguyễn Thị Hạnh</t>
  </si>
  <si>
    <t>78/DSPT  16/5/2014</t>
  </si>
  <si>
    <t>1123  02/6/2014</t>
  </si>
  <si>
    <t>ap: 13,732,100</t>
  </si>
  <si>
    <t>136  10/12/2015</t>
  </si>
  <si>
    <t>Nguyễn Văn Triều</t>
  </si>
  <si>
    <t>449A Lý Thường Kiệt, k3p4, st</t>
  </si>
  <si>
    <t>518/HSPT  25/8/2010</t>
  </si>
  <si>
    <t>ap: 200,00 + sqnn: 463,646,000</t>
  </si>
  <si>
    <t>137  10/12/2015</t>
  </si>
  <si>
    <t>Nguyễn Văn Thành</t>
  </si>
  <si>
    <t>51/3 Trần Hưng Đạo, k7p3, st</t>
  </si>
  <si>
    <t>41/DSST 21/8/2012</t>
  </si>
  <si>
    <t>Huỳnh Văn Hiền</t>
  </si>
  <si>
    <t>77 Phú Lợi, k3p2, st</t>
  </si>
  <si>
    <t>45/DSST  21/5/2010</t>
  </si>
  <si>
    <t>710  05/7/2010</t>
  </si>
  <si>
    <t>ap: 6,000,000</t>
  </si>
  <si>
    <t>145  11/12/2015</t>
  </si>
  <si>
    <t xml:space="preserve"> Đoàn Tấn Lộc- Đoàn Thị Mộng Tuyền</t>
  </si>
  <si>
    <t>Hà Thị Mỹ Duyên</t>
  </si>
  <si>
    <t>199/28/22 Tôn Đức Thắng,K8P3,TPST</t>
  </si>
  <si>
    <t>25/DSST    17/05/2012</t>
  </si>
  <si>
    <t>1118/THA   16/07/2012</t>
  </si>
  <si>
    <t>177  25/12/2015</t>
  </si>
  <si>
    <t>Danh Thành         Lê Văn Quốc</t>
  </si>
  <si>
    <t>322/23, Lý Thường Kiệt,K2P4,TPST                      sống lang thang</t>
  </si>
  <si>
    <t>83/HSST   28/10/2011</t>
  </si>
  <si>
    <t xml:space="preserve">95/THA     02/10/2012 </t>
  </si>
  <si>
    <t>Đặng Thị Hoa</t>
  </si>
  <si>
    <t>31, Cao Thắng,K5P8,TPST</t>
  </si>
  <si>
    <t>35/HSST   16/08/2013</t>
  </si>
  <si>
    <t>407/THA    24/12/2014</t>
  </si>
  <si>
    <t>ap;4,274,000</t>
  </si>
  <si>
    <t>179  25/12/2015</t>
  </si>
  <si>
    <t>Ông Quy Phụng</t>
  </si>
  <si>
    <t>446/69 Lý Thường Kiệt,K3P4,TPST</t>
  </si>
  <si>
    <t>29/HSST   3/07/2009</t>
  </si>
  <si>
    <t xml:space="preserve">78/THA    01/10/2012 </t>
  </si>
  <si>
    <t>Nguyễn Văn Bé</t>
  </si>
  <si>
    <t>278/83 Phan Đình phùng,K2P4,TPST</t>
  </si>
  <si>
    <t>253/HSPT  06/03/2003</t>
  </si>
  <si>
    <t>516/THA    22/03/2011</t>
  </si>
  <si>
    <t>181  25/12/2015</t>
  </si>
  <si>
    <t>Thạch Nghé</t>
  </si>
  <si>
    <t>K2P4,TPST</t>
  </si>
  <si>
    <t xml:space="preserve">43/HSST   26/09/2012 </t>
  </si>
  <si>
    <t xml:space="preserve">474/THA   05/01/2013 </t>
  </si>
  <si>
    <t>Nguyễn Thị Ngọc Dung                    nguyễn Minh Luân</t>
  </si>
  <si>
    <t>305/12 nguyễn Văn Linh,K3P2,TPST</t>
  </si>
  <si>
    <t>04/HNGĐ-ST         07/01/2014</t>
  </si>
  <si>
    <t xml:space="preserve">752/THA    10/05/2014  </t>
  </si>
  <si>
    <t>184  25/12/2015</t>
  </si>
  <si>
    <t>Công ty TNHH Vĩnh Cường</t>
  </si>
  <si>
    <t>823 Ql1A K3P2,TPST</t>
  </si>
  <si>
    <t>21/KDTM-ST         25/12/2013</t>
  </si>
  <si>
    <t>767/THA 26/02/2014</t>
  </si>
  <si>
    <t>186  25/12/2015</t>
  </si>
  <si>
    <t>824 Ql1A K3P2,TPST</t>
  </si>
  <si>
    <t>08/KDTM-ST         08/07/2011</t>
  </si>
  <si>
    <t>430/THA   03/01/2012</t>
  </si>
  <si>
    <t>Trần Duy Nam</t>
  </si>
  <si>
    <t>1A Lý Thường Kiệt, p4, ST</t>
  </si>
  <si>
    <t>532/HSPT  29/4/2011</t>
  </si>
  <si>
    <t>16 Nguyễn Văn Linh, k3p2, st</t>
  </si>
  <si>
    <t>99/DSST  04/10/2010</t>
  </si>
  <si>
    <t>272  14/12/2010</t>
  </si>
  <si>
    <t>Trần Kim Lương</t>
  </si>
  <si>
    <t>5/11 hẽm Bưng Xúc, Phú Lợi, p2, st</t>
  </si>
  <si>
    <t>98/DSPT  02/6/2009</t>
  </si>
  <si>
    <t>Nguyễn An Trường Lạc        Trần Thị Mỹ Loan</t>
  </si>
  <si>
    <t>58 Văn ngọc Chính K5P3 TPST</t>
  </si>
  <si>
    <t>08/DSST    25/02/2013</t>
  </si>
  <si>
    <t>840/THA   08/04/2013</t>
  </si>
  <si>
    <t>ap;3,420,000</t>
  </si>
  <si>
    <t>175  25/12/2015</t>
  </si>
  <si>
    <t>44 19/10/2015</t>
  </si>
  <si>
    <t>Trang Văn Lương</t>
  </si>
  <si>
    <t>17/01 Trương Công Định, K5P2, ST</t>
  </si>
  <si>
    <t>45/KDTM-PT  06/5/2013</t>
  </si>
  <si>
    <t>91    01/10/2013</t>
  </si>
  <si>
    <t>AP: 2,145,000</t>
  </si>
  <si>
    <t>05  09/10/2015</t>
  </si>
  <si>
    <t>Vương Ái Phương</t>
  </si>
  <si>
    <t>70 Hai Bà Trưng, K1P1, ST</t>
  </si>
  <si>
    <t>42/HNGĐ-PT   23/8/2012</t>
  </si>
  <si>
    <t>132  09/10/2012</t>
  </si>
  <si>
    <t>AP: 8,046,675</t>
  </si>
  <si>
    <t>07  09/10/2015</t>
  </si>
  <si>
    <t>Lâm Thanh Tùng</t>
  </si>
  <si>
    <t>108/12 Vành Đai, K9P3, ST</t>
  </si>
  <si>
    <t>31/HSST  15/5/2013</t>
  </si>
  <si>
    <t>1230  01/8/2013</t>
  </si>
  <si>
    <t>AP: 725,000</t>
  </si>
  <si>
    <t>09 14/10/2015</t>
  </si>
  <si>
    <t>Mã Chen</t>
  </si>
  <si>
    <t>100A Quốc Lộ 1A, K3P2, ST</t>
  </si>
  <si>
    <t>1914/2006/HSPT ngày 30/11/2006 TA TPHCM</t>
  </si>
  <si>
    <t>698/2013/HSPT ngày 28/6/2013 TA TPHCM</t>
  </si>
  <si>
    <t>50/2014/HSST ngày 17/9/2014 TA tỉnh Sóc Trăng</t>
  </si>
  <si>
    <t>149/QĐ-CTHA ngày 20/10/2006</t>
  </si>
  <si>
    <t>08
06.11.2015</t>
  </si>
  <si>
    <t>12
06.11.2015</t>
  </si>
  <si>
    <t>11
06.11.2015</t>
  </si>
  <si>
    <t>10
06.11.2015</t>
  </si>
  <si>
    <t>05
06.11.2015</t>
  </si>
  <si>
    <t>01
05.11.2015</t>
  </si>
  <si>
    <t>34
16/12/2015</t>
  </si>
  <si>
    <t>11
6/11/2015</t>
  </si>
  <si>
    <t>05
6/11/2015</t>
  </si>
  <si>
    <t>7
6/11/2015</t>
  </si>
  <si>
    <t>Hà Thị Kiều</t>
  </si>
  <si>
    <t>Ấp 12, xã Ba trinh, Huyện Kế sách , Tỉnh Sóc Trăng</t>
  </si>
  <si>
    <t xml:space="preserve">Trần Văn Chiến </t>
  </si>
  <si>
    <t>Ấp 4, xã Ba Trinh,Huyện kế Sách , Tỉnh Sóc Trăng</t>
  </si>
  <si>
    <t>Âp 7, Xã Ba Trinh, huyện Kế Sách , Tỉnh Sóc Trăng</t>
  </si>
  <si>
    <t>Ấp An Định Thị Trấn Kế Sách , Huyện Kế Sách, Tỉnh Sóc Trăng</t>
  </si>
  <si>
    <t>Nguyễn Thúy Hường</t>
  </si>
  <si>
    <t xml:space="preserve">Ấp 9, Xã Trinh Phú , Huyện Kế Sách , Tỉnh Sóc Trăng </t>
  </si>
  <si>
    <t xml:space="preserve">Võ Tấn Đạt </t>
  </si>
  <si>
    <t>Ấp 10, Xã Trinh Phú , Huyện Kế Sách, Tỉnh Sóc Trăng</t>
  </si>
  <si>
    <t>Lê Thị Thủy</t>
  </si>
  <si>
    <t>Ấp An Hòa, Xã An Lạc Tây, Huyện Kế Sách, Tỉnh Sóc trăng</t>
  </si>
  <si>
    <t>Đặng Thị Kiều Trang</t>
  </si>
  <si>
    <t>Ấp An phú , Xã An Lạc Tây, Huyện Kế Sách , tỉnh Sóc Trăng</t>
  </si>
  <si>
    <t>268/6, ấp Phong Phú , Xã Phong Nẫm, Huyện Kế Sách , Tỉnh Sóc Trăng</t>
  </si>
  <si>
    <t>Võ Minh Thành</t>
  </si>
  <si>
    <t>Lương Hòa</t>
  </si>
  <si>
    <t>Lý Văn Hiền</t>
  </si>
  <si>
    <t>Thạch Khánh Lộc</t>
  </si>
  <si>
    <t>Trần Văn Đức</t>
  </si>
  <si>
    <t>Nghĩa vụ thi hành án</t>
  </si>
  <si>
    <t>Tên người phải thi hành án</t>
  </si>
  <si>
    <t>Đơn vị</t>
  </si>
  <si>
    <t xml:space="preserve">Địa chỉ của người phải thi hành án </t>
  </si>
  <si>
    <t>Số TT</t>
  </si>
  <si>
    <t>Phạm Thu Thuỷ</t>
  </si>
  <si>
    <t>ấp 1, TT Phú Lộc</t>
  </si>
  <si>
    <t>02
13/6/2014
TAND Thạnh Trị</t>
  </si>
  <si>
    <t>70
14/10/2014</t>
  </si>
  <si>
    <t>Bà Phạm Thu Thủy có nghĩa vụ trả cho Ngân hàng TMCP Phương Đông CN Bạc Liêu số tiền 489.162.556 đồng</t>
  </si>
  <si>
    <t>08
22/9/2015</t>
  </si>
  <si>
    <t>Xa Mau 1, TT Phú Lộc</t>
  </si>
  <si>
    <t>144  30/10/2009</t>
  </si>
  <si>
    <t>Trần Thị Ngọc Phương &amp; Nguyễn Văn Đông</t>
  </si>
  <si>
    <t>339 28/4/2014</t>
  </si>
  <si>
    <t>18 03/9/2015</t>
  </si>
  <si>
    <t>Phan Thị Bé Tư</t>
  </si>
  <si>
    <t>ấp Saintard, Tân Thạnh, Long Phú, Sóc Trăng</t>
  </si>
  <si>
    <t>507 28/7/2014</t>
  </si>
  <si>
    <t>19 03/9/2015</t>
  </si>
  <si>
    <t>Dương Văn Tươi (Đen)</t>
  </si>
  <si>
    <t>ấp 3, TT Long Phú</t>
  </si>
  <si>
    <t>103 18/12/2014</t>
  </si>
  <si>
    <t>20 3/9/2015</t>
  </si>
  <si>
    <t>Hà Minh Dương (Út)</t>
  </si>
  <si>
    <t xml:space="preserve"> ấp Trường Hưng, Trường Khánh</t>
  </si>
  <si>
    <t>120 5/12/2012</t>
  </si>
  <si>
    <t>21 3/9/2015</t>
  </si>
  <si>
    <t>273 14/4/2015</t>
  </si>
  <si>
    <t>22/ 3/9/2015</t>
  </si>
  <si>
    <t>283 16/4/2015</t>
  </si>
  <si>
    <t>24 3/9/2015</t>
  </si>
  <si>
    <t>Trần Thị Mười</t>
  </si>
  <si>
    <t>ấp Phụng Tường 2, Song phụng</t>
  </si>
  <si>
    <t>227 6/6/2012</t>
  </si>
  <si>
    <t>25 21/9/2015</t>
  </si>
  <si>
    <t>Lý Sóc Kha</t>
  </si>
  <si>
    <t>ấp Bưng Long, xã Long Phú</t>
  </si>
  <si>
    <t>221 21/2/2014</t>
  </si>
  <si>
    <t>26  21/9 2015</t>
  </si>
  <si>
    <t>Nguyễn Minh Vũ</t>
  </si>
  <si>
    <t>16 15/10/2014</t>
  </si>
  <si>
    <t>28 21/9/2015</t>
  </si>
  <si>
    <t>ấp Ngãi Hội 2, thị trấn Đại Ngãi, huyện Long Phú, tỉnh Sóc Trăng</t>
  </si>
  <si>
    <t>Phạm Văn Nuôl</t>
  </si>
  <si>
    <t>445 13/6/2013</t>
  </si>
  <si>
    <t>33 21/9/2015</t>
  </si>
  <si>
    <t>Nguyễn Hữu Phước + Trần Thị Kim Oanh</t>
  </si>
  <si>
    <t>400 27/5/2014</t>
  </si>
  <si>
    <t>34 21/9/2015</t>
  </si>
  <si>
    <t>Đỗ Thị Diệu Hiền</t>
  </si>
  <si>
    <t xml:space="preserve">ấp Lợi Đức, Xã Long Đức </t>
  </si>
  <si>
    <t>17 17/1/2011</t>
  </si>
  <si>
    <t>nộp án phí HSST 6.100.000đ</t>
  </si>
  <si>
    <t>35 25/9/2015</t>
  </si>
  <si>
    <t>Lê Văn Quân</t>
  </si>
  <si>
    <t>12/HSST,
07/3/2014, TAKS</t>
  </si>
  <si>
    <t>191/QĐ-CCTHADS,
08/4/2014</t>
  </si>
  <si>
    <t>Nộp án phí HSST
 và sung công 4.340.000đ</t>
  </si>
  <si>
    <t>25/QĐSTDS,
26/8/2015,
TAKS</t>
  </si>
  <si>
    <t>132/QĐ-CCTHADS,
04/12/2015</t>
  </si>
  <si>
    <t>trả cho ông
 Đào Điền Em 4.000.000đ</t>
  </si>
  <si>
    <t>08/QĐ-CCTHADS, 25/12/2015</t>
  </si>
  <si>
    <t>49/HSPT,
21/4/2015, TAHậu Giang</t>
  </si>
  <si>
    <t>135/QĐ-CCTHADS,
07/12/2015</t>
  </si>
  <si>
    <t>Nộp án phí 
HSST, HSPT và DSST 1.020.000đ</t>
  </si>
  <si>
    <t>09/QĐ-CCTHADS, 25/12/2015</t>
  </si>
  <si>
    <t>ấp Hậu Bối,
 xã Đại Hải</t>
  </si>
  <si>
    <t>267/HSST,
29/11/2013, TA TP Thủ Đầu Một, Bình Dương</t>
  </si>
  <si>
    <t>306/QĐ-CCTHADS,
30/6/2015</t>
  </si>
  <si>
    <t>Nộp án phí HSST
 và DSST 490.000đ</t>
  </si>
  <si>
    <t>16/QĐ-CCTHADS, 31/8/2015</t>
  </si>
  <si>
    <t>14/HNGĐPT,
11/11/2015, TAST</t>
  </si>
  <si>
    <t>143/QĐ-CCTHADS,
10/12/2015</t>
  </si>
  <si>
    <t>Trả cho bà Ngô
 Thị Thanh Nhàn 169.049.744đ</t>
  </si>
  <si>
    <t>12/QĐ-CCTHADS, 03/02/2016</t>
  </si>
  <si>
    <t>197/QĐ-CCTHADS,
24/12/2015</t>
  </si>
  <si>
    <t>nộp án phí 
DSST 8.427.500đ</t>
  </si>
  <si>
    <t>11/QĐ-CCTHADS, 03/02/2016</t>
  </si>
  <si>
    <t>An Thạnh, An Lạc Tây</t>
  </si>
  <si>
    <t>112/HSST, 26.9.2012
TA Gia Mập, Bình Phước</t>
  </si>
  <si>
    <t>421
22.8.2013</t>
  </si>
  <si>
    <t xml:space="preserve">Án phí HSST 200.000đ + truy thu 1.860.000đ. Tồng cộng: 2.060.000đ </t>
  </si>
  <si>
    <t>Chưa xác định được địa chỉ, nơi cư trú</t>
  </si>
  <si>
    <t>01.7.2015</t>
  </si>
  <si>
    <t>67
08.9.2015</t>
  </si>
  <si>
    <t>Dương Phương Hùng
Nguyễn Hoàng Hiểu</t>
  </si>
  <si>
    <t>Mỹ Phước, Nhơn Mỹ</t>
  </si>
  <si>
    <t>125/HSPT, 08.11.2012
TA tỉnh Sóc Trăng</t>
  </si>
  <si>
    <t>57
27.11.2012</t>
  </si>
  <si>
    <t>Hùng: AP. HSST 200.000đ + HSPT 200.000đ + DSST 200.000đ
Hiểu: AP. HSST 200.000đ + DSST 200.000đ. Tồng cộng: 1.000.000đ</t>
  </si>
  <si>
    <t>68
08.9.2015</t>
  </si>
  <si>
    <t>Ninh Thới, Thới An Hội</t>
  </si>
  <si>
    <t>211/HSST, 13.9.2011
TA Củ Chi, TP. HCM</t>
  </si>
  <si>
    <t>88
13.3.2013</t>
  </si>
  <si>
    <t>1102/2013/HSPT-QĐ ngày 24/10/2013 TA TPHCM</t>
  </si>
  <si>
    <t>78/2013/HSPT ngày 24/7/2013 TA TPHCM</t>
  </si>
  <si>
    <t>109/2011/HSPT ngày 23/11/2011 TA Tỉnh Sóc Trăng</t>
  </si>
  <si>
    <t>71            15.9.2015</t>
  </si>
  <si>
    <t>72            16.9.2015</t>
  </si>
  <si>
    <t>106          16.9.2015</t>
  </si>
  <si>
    <t>02           16.11.2015</t>
  </si>
  <si>
    <t>03           14.12.2015</t>
  </si>
  <si>
    <t>Nguyễn Văn Thanh</t>
  </si>
  <si>
    <t>127/QĐ-CCTHADS, 18/9/2015</t>
  </si>
  <si>
    <t>14/DSST,
17/3/2015, TAKS</t>
  </si>
  <si>
    <t>173/QĐ-CCTHADS,
05/5/2015</t>
  </si>
  <si>
    <t>ấp Đai Úi -xã Phú Mỹ -huyện Mỹ Tú – tỉnh Sóc Trăng.</t>
  </si>
  <si>
    <t>04/HNGĐ.ST, 07/4/2015 TAND Mỹ Tú</t>
  </si>
  <si>
    <t>269,           05/6/2015</t>
  </si>
  <si>
    <t>10, 09/12/2015</t>
  </si>
  <si>
    <t xml:space="preserve">Nguyễn Việt Hải </t>
  </si>
  <si>
    <t>ấp Mỹ Khánh A -xã Long Hưng -huyện Mỹ Tú – tỉnh Sóc Trăng.</t>
  </si>
  <si>
    <t>27/HSST, 10/7/2015 TAND Mỹ Tú</t>
  </si>
  <si>
    <t>416,    03/9/2015</t>
  </si>
  <si>
    <t>Trần Thị Hồng Đan</t>
  </si>
  <si>
    <t>Huỳnh Thị Kiều Lan</t>
  </si>
  <si>
    <t>ấp Phước An -xã Mỹ Thuận -huyện Mỹ Tú – tỉnh Sóc Trăng.</t>
  </si>
  <si>
    <t>33/HSPT, 20/5/2015 TAND tỉnh Sóc Trăng</t>
  </si>
  <si>
    <t>419, 08/9/2015</t>
  </si>
  <si>
    <t>36, 20/5/2016</t>
  </si>
  <si>
    <t>ấp Phương Thạnh 2, xã Hưng Phú, huyện Mỹ Tú, tỉnh Sóc Trăng</t>
  </si>
  <si>
    <t>03/QĐST.KDTM, 18/3/2013 TAND huyện Mỹ Tú</t>
  </si>
  <si>
    <t>123,  15/01/2014</t>
  </si>
  <si>
    <t>37, 20/5/2016</t>
  </si>
  <si>
    <t>204, 15/3/2016</t>
  </si>
  <si>
    <t>40, 20/5/2016</t>
  </si>
  <si>
    <t>12/QĐST.HNGĐ,19/3/2015 TAND Mỹ Tú</t>
  </si>
  <si>
    <t>21,       20/10/2015</t>
  </si>
  <si>
    <t>21, 26/01/2016</t>
  </si>
  <si>
    <t>Ấp Mỹ Lợi B-xã Mỹ Tú - huyện Mỹ Tú - tỉnh Sóc Trăng</t>
  </si>
  <si>
    <t>127,       14/01/2016</t>
  </si>
  <si>
    <t>22, 26/02/2016</t>
  </si>
  <si>
    <t>417,       07/09/2015</t>
  </si>
  <si>
    <t>23, 26/02/2016</t>
  </si>
  <si>
    <t>Trần Văn Ty</t>
  </si>
  <si>
    <t>ấp Mỹ Khánh A, xã Long Hưng, huyện Mỹ Tú, tỉnh Sóc Trăng</t>
  </si>
  <si>
    <t>11/QĐST.DS, 13/5/2008 TAND Mỹ Tú</t>
  </si>
  <si>
    <t>204, 16/7/2008</t>
  </si>
  <si>
    <t xml:space="preserve">       32,               22/9/2015</t>
  </si>
  <si>
    <t>Nguyễn Chí Tâm và Nguyễn Văn Bình</t>
  </si>
  <si>
    <t>ấp Phương Bình 2, xã Hưng Phú, huyện Mỹ Tú, tỉnh Sóc Trăng</t>
  </si>
  <si>
    <t>48/DSPT, 25/02/2015 TAND Sóc Trăng</t>
  </si>
  <si>
    <t>285, 01/7/2015</t>
  </si>
  <si>
    <t xml:space="preserve">       33,               22/9/2015</t>
  </si>
  <si>
    <t>Trần Thị Nương</t>
  </si>
  <si>
    <t>ấp Thạnh An 3, xã Thạnh Thới Thuận</t>
  </si>
  <si>
    <t>04/2012/HNGĐ  06/01/2012</t>
  </si>
  <si>
    <t>10       14/10/2013</t>
  </si>
  <si>
    <t>50   31/7/2015</t>
  </si>
  <si>
    <t>Hồ Thanh Phong - Trương Thị Mộng Thu</t>
  </si>
  <si>
    <t>11/2012/DSST  21/5/2012</t>
  </si>
  <si>
    <t>503       20/7/2012</t>
  </si>
  <si>
    <t>48   31/7/2015</t>
  </si>
  <si>
    <t>Đinh Văn Tuấn</t>
  </si>
  <si>
    <t>ấp Thạnh Nhãn 1, xã Thạnh Thới Thuận</t>
  </si>
  <si>
    <t>198/2013/HSPT  30/8/2013</t>
  </si>
  <si>
    <t>22       09/10/2014</t>
  </si>
  <si>
    <t>32   31/7/2015</t>
  </si>
  <si>
    <t>Trần Việt Hùng</t>
  </si>
  <si>
    <t>ấp Thạnh Nhãn 2, xã Thạnh Thới Thuận</t>
  </si>
  <si>
    <t>09/2009/HNGĐ  20/02/2009</t>
  </si>
  <si>
    <t>350       08/4/2009</t>
  </si>
  <si>
    <t>36     31/7/2015</t>
  </si>
  <si>
    <t>Tô Thị Nhanh</t>
  </si>
  <si>
    <t>ấp Thạnh Ninh, xã Thạnh Thới Thuận</t>
  </si>
  <si>
    <t>25/2014/HNGĐ  14/8/2014</t>
  </si>
  <si>
    <t>616       13/7/2015</t>
  </si>
  <si>
    <t>Nguyễn Hoài Hận</t>
  </si>
  <si>
    <t>133 đường 30/4, k6p2, st</t>
  </si>
  <si>
    <t>77/HSST  17/8/2009</t>
  </si>
  <si>
    <t>310  29/12/2010</t>
  </si>
  <si>
    <t>ap: 2,377,000</t>
  </si>
  <si>
    <t>111  04/12/2015</t>
  </si>
  <si>
    <t>Hoàng Giang Tâm</t>
  </si>
  <si>
    <t>Võ Kim Đào và Nguyễn Quốc Việt</t>
  </si>
  <si>
    <t>ấp Xẻo Gừa, xã Mỹ Hương, huyện Mỹ Tú, tỉnh Sóc Trăng</t>
  </si>
  <si>
    <t>15/QĐST.DS, 24/6/2013 TAND huyện Mỹ Tú</t>
  </si>
  <si>
    <t>158, 29/7/2013</t>
  </si>
  <si>
    <t xml:space="preserve">       35,               22/9/2015</t>
  </si>
  <si>
    <t>Lê Thanh Nhanh</t>
  </si>
  <si>
    <t>ấp Trà Coi A, xã Mỹ Hương, huyện Mỹ Tú, tỉnh Sóc Trăng</t>
  </si>
  <si>
    <t>Nguyễn Thị Cẩm Tiên</t>
  </si>
  <si>
    <t>ấp Nội Ô-TT. Huỳnh Hữu Nghĩa-huyện Mỹ Tú - tỉnh Sóc Trăng</t>
  </si>
  <si>
    <t>12/QĐST.DS, 31/3/2015 TAND huyện Mỹ Tú</t>
  </si>
  <si>
    <t>229, 25/4/2015</t>
  </si>
  <si>
    <t xml:space="preserve">       37,               22/9/2015</t>
  </si>
  <si>
    <t>230, 25/4/2015</t>
  </si>
  <si>
    <t xml:space="preserve">       38,               22/9/2015</t>
  </si>
  <si>
    <t>276, 16/6/2015</t>
  </si>
  <si>
    <t>281
12/04/2016</t>
  </si>
  <si>
    <t>32
04/7/2016</t>
  </si>
  <si>
    <t>Lâm Miền Tren</t>
  </si>
  <si>
    <t>ấp Kinh Mới, xã Vĩnh Hiệp, TXVC</t>
  </si>
  <si>
    <t xml:space="preserve">07/QĐST -HNGĐ
27/01/2014 TAVC, ST
</t>
  </si>
  <si>
    <t>324
19/05/2015</t>
  </si>
  <si>
    <t>Trợ cấp nuôi con 12.000.000đ</t>
  </si>
  <si>
    <t>33
04/7/2016</t>
  </si>
  <si>
    <t>Nguyễn Văn Hoàng</t>
  </si>
  <si>
    <t>ấp Lẫm Thiết, xã Hòa Đông, TXVC</t>
  </si>
  <si>
    <t xml:space="preserve">33/QĐST -HNGĐ
03/06/2013 TAVC, ST
</t>
  </si>
  <si>
    <t>Khoa: 41 Phan Đình Phùng, k2p9, st. Hiếu: 467/4 Nguyễn Huệ, k4p9, st. Trí: 322/23 Lý Thường Kiệt, k2p4, st. Thanh: 162 Mai Thanh Thế, k3p1, st.</t>
  </si>
  <si>
    <t>91/HSST  30/10/2012</t>
  </si>
  <si>
    <t>639  06/02/2013</t>
  </si>
  <si>
    <t>ap: 820,000</t>
  </si>
  <si>
    <t>98  04/12/2015</t>
  </si>
  <si>
    <t>Công ty TNHH xây dựng Đại Dương</t>
  </si>
  <si>
    <t>162 Điện Biên Phủ, p6, st</t>
  </si>
  <si>
    <t>41/QĐST-KDTM 02/7/2008</t>
  </si>
  <si>
    <t>929  22/7/2008</t>
  </si>
  <si>
    <t>Nguyễn Văn Hiếu</t>
  </si>
  <si>
    <t>467/4 Nguyễn Huệ, k4p9, st</t>
  </si>
  <si>
    <t>Võ Văn Công và Nguyễn Thị Ngọc Kiểm</t>
  </si>
  <si>
    <t>ấp Phương Bình 1 xã Hưng Phú, huyện Mỹ Tú, tỉnh Sóc Trăng</t>
  </si>
  <si>
    <t>06/DSST, 20/6/2016 TAND huyện Mỹ Tú, tỉnh Sóc Trăng</t>
  </si>
  <si>
    <t>336, 27/7/2016</t>
  </si>
  <si>
    <t>60, 13/9/2016</t>
  </si>
  <si>
    <t>337, 27/7/2016</t>
  </si>
  <si>
    <t>61, 13/9/2016</t>
  </si>
  <si>
    <t>Danh Thị Thiệt</t>
  </si>
  <si>
    <t>ấp Rạch Rê,  xã Mỹ Thuận, huyện Mỹ Tú, tỉnh Sóc Trăng</t>
  </si>
  <si>
    <t>89/DSPT, 09/4/2015 TAND tỉnh  tỉnh Sóc Trăng</t>
  </si>
  <si>
    <t>06, 06/10/2015</t>
  </si>
  <si>
    <t>62, 14/9/2016</t>
  </si>
  <si>
    <t>Lý Buôl</t>
  </si>
  <si>
    <t>ấp Tam Sóc A, xã Mỹ Thuận, huyện Mỹ Tú, tỉnh Sóc Trăng</t>
  </si>
  <si>
    <t>04/DSST, 17/5/2016 TAND huyện Mỹ Tú, tỉnh Sóc Trăng</t>
  </si>
  <si>
    <t>299, 05/7/2016</t>
  </si>
  <si>
    <t>64, 15/9/2016</t>
  </si>
  <si>
    <t>300, 05/7/2016</t>
  </si>
  <si>
    <t>65, 15/9/2016</t>
  </si>
  <si>
    <t>ấp Tân Thành, xã Long Hưng, huyện Mỹ Tú, tỉnh Sóc Trăng</t>
  </si>
  <si>
    <t xml:space="preserve">11/QĐST.HNGĐ, 13/3/2015 TAND huyện Mỹ Tú, tỉnh Sóc Trăng </t>
  </si>
  <si>
    <t>186, 25/3/2015</t>
  </si>
  <si>
    <t>66, 15/9/2016</t>
  </si>
  <si>
    <t>345, 20/7/2015</t>
  </si>
  <si>
    <t>67, 15/9/2016</t>
  </si>
  <si>
    <t>Nguyễn Thị Hoa</t>
  </si>
  <si>
    <t>ấp Phương An 3 - xã Hưng Phú - huyện Mỹ Tú - tỉnh Sóc Trăng</t>
  </si>
  <si>
    <t xml:space="preserve">25/QĐST.DS, 16/7/2015 TAND huyện Mỹ Tú, tỉnh Sóc Trăng </t>
  </si>
  <si>
    <t>243, 28/4/2016</t>
  </si>
  <si>
    <t>68, 22/9/2016</t>
  </si>
  <si>
    <t>Nguyễn Văn Biên</t>
  </si>
  <si>
    <t>ấp Phương An 1 - xã Hưng Phú - huyện Mỹ Tú - tỉnh Sóc Trăng</t>
  </si>
  <si>
    <t xml:space="preserve">16/QĐST.HNGĐ, 25/6/2009 TAND huyện Mỹ Tú, tỉnh Sóc Trăng </t>
  </si>
  <si>
    <t>110, 30/6/2009</t>
  </si>
  <si>
    <t>69, 22/9/2016</t>
  </si>
  <si>
    <t>Lâm Kia Dén</t>
  </si>
  <si>
    <t>Khóm Biển Dưới, phường Vĩnh Phước, thị xã Vĩnh Châu</t>
  </si>
  <si>
    <t>85/QĐST- HNGĐ 
07/07/2016 TAVC-ST</t>
  </si>
  <si>
    <t>548
23/08/2016</t>
  </si>
  <si>
    <t>68
22/9/2016</t>
  </si>
  <si>
    <t>Thạch Tha</t>
  </si>
  <si>
    <t>Khóm Cà Lăng B, phường 2, thị xã Vĩnh Châu</t>
  </si>
  <si>
    <t>02/QĐST- DS 
20/01/2016 TAVC-ST</t>
  </si>
  <si>
    <t>256
01/04/2016</t>
  </si>
  <si>
    <t>Bồi hoàn 1.000.000đ</t>
  </si>
  <si>
    <t>69
22/9/2016</t>
  </si>
  <si>
    <t>Thạch Vanh Tha</t>
  </si>
  <si>
    <t>Khóm Cà Săng, phường 2, thị xã Vĩnh Châu</t>
  </si>
  <si>
    <t>116/HSST 
27/04/2016 TABC-TPHCM</t>
  </si>
  <si>
    <t>525
09/08/2016</t>
  </si>
  <si>
    <t>Bồi thường thiệt hại 37.000.000đ</t>
  </si>
  <si>
    <t>70
22/9/2016</t>
  </si>
  <si>
    <t>Trần Chúa</t>
  </si>
  <si>
    <t>Khóm Vĩnh Bình, phường 2, thị xã Vĩnh Châu</t>
  </si>
  <si>
    <t>19/HSST 
07/06/2016 TAVC-ST</t>
  </si>
  <si>
    <t>517
03/08/2016</t>
  </si>
  <si>
    <t>Bồi thường thiệt hại 1.200.000đ</t>
  </si>
  <si>
    <t>71
22/9/2016</t>
  </si>
  <si>
    <t>Huỳnh Văn Tào</t>
  </si>
  <si>
    <t>76/2015/HSPT  23/11/2015</t>
  </si>
  <si>
    <t>153     14/12/2015</t>
  </si>
  <si>
    <t>54   23/9/2016</t>
  </si>
  <si>
    <t>76/2015/HSPT  23/11/2016</t>
  </si>
  <si>
    <t>384       01/4/2016</t>
  </si>
  <si>
    <t>55   23/9/2016</t>
  </si>
  <si>
    <t>76/2015/HSPT  23/11/2017</t>
  </si>
  <si>
    <t>574       12/7/2016</t>
  </si>
  <si>
    <t>56   23/9/2016</t>
  </si>
  <si>
    <t>Ngô Văn Út Ó</t>
  </si>
  <si>
    <t>20/2015/KDTM   13/11/2015</t>
  </si>
  <si>
    <t>255     29/01/2016</t>
  </si>
  <si>
    <t>57   23/9/2016</t>
  </si>
  <si>
    <t>Lê Văn Dũng</t>
  </si>
  <si>
    <t>ấp 15, Vĩnh Lợi</t>
  </si>
  <si>
    <t>Buộc ông Lê Văn Dũng phải nộp án phí HSST 200.000đồng và án phí DSST 200.000đồng</t>
  </si>
  <si>
    <t>31
25/7/2016</t>
  </si>
  <si>
    <t>317
06/4/2016</t>
  </si>
  <si>
    <t>643
12/11/2015
TAND TP Biên Hòa</t>
  </si>
  <si>
    <t>Huỳnh Công Hưởng</t>
  </si>
  <si>
    <t>Buộc ông Huỳnh Công Hưởng có nghĩa vụ bồi thường thiệt hại cho ông Phạm Văn Bôi số tiền 28.899.222đồng</t>
  </si>
  <si>
    <t>32
08/8/2016</t>
  </si>
  <si>
    <t>516
11/7/2016</t>
  </si>
  <si>
    <t>01
12/01/2015
TAND tỉnh Sóc Trăng</t>
  </si>
  <si>
    <t>Phan Thị Oanh</t>
  </si>
  <si>
    <t xml:space="preserve">Buộc bà Phan Thị Oanh có nghĩa vụ trả cho bà Huỳnh Thị Vàng số tiền 1.950.000đồng </t>
  </si>
  <si>
    <t>33
10/8/2016</t>
  </si>
  <si>
    <t>312
03/02/2015</t>
  </si>
  <si>
    <t>54
01/12/2014
TAND huyện Thạnh Trị</t>
  </si>
  <si>
    <t>Huỳnh Ngọc Đào
Tô Tấn Đạt</t>
  </si>
  <si>
    <t>Buộc bà Đào và ông Đạt có nghĩa vụ trả cho bà Lâm Ngọc Hoa số tiền 26.400.000 đồng</t>
  </si>
  <si>
    <t>34
10/8/2016</t>
  </si>
  <si>
    <t>43
21/10/2015</t>
  </si>
  <si>
    <t>108
30/8/2013
TAND tỉnh Sóc Trăng</t>
  </si>
  <si>
    <t>Tô Thị Thanh Thuy
Trần Duy Tuyền</t>
  </si>
  <si>
    <t>Buộc bà Thuy và ông Tuyền có nghĩa vụ trả cho bà Lâm Ngọc Hoa số tiền 350.000.000đồng</t>
  </si>
  <si>
    <t>35
10/8/2016</t>
  </si>
  <si>
    <t>300
27/01/2015</t>
  </si>
  <si>
    <t>48
21/12/2012
TAND huyện Thạnh Trị</t>
  </si>
  <si>
    <t>Buộc ông Ngà và bà Hạnh có nghĩa vụ trả cho bà Nguyễn Thị Út số tiền 331.700.000đồng</t>
  </si>
  <si>
    <t>36
12/8/2016</t>
  </si>
  <si>
    <t>532
19/7/2016</t>
  </si>
  <si>
    <t>Thạch Vành Ni</t>
  </si>
  <si>
    <t>Sơn Văn Hoàng</t>
  </si>
  <si>
    <t>21/QĐ-CĐ.THA ngày 07/3/2007</t>
  </si>
  <si>
    <t>251/QĐ-THA ngày 23/8/2013</t>
  </si>
  <si>
    <t>65/QĐ- CTHA ngày 17/11/2014</t>
  </si>
  <si>
    <t>Án phí HSST, DSST có giá ngạch, án phí cấp dưỡng, án phí HSPT số tiền 5.600.000 đồng</t>
  </si>
  <si>
    <t>Án phí hình sự sơ thẳm, hính sự phúc thẳm, nộp phạt sung công quỹ Nhà nước, tịch thu sung công quỹ Nhà nước tiền thu lợi bất chính tổng cộng 16.1000.000 đồng</t>
  </si>
  <si>
    <t>Án phí hình sự sơ thẳm, dân sự sơ thẳm có giá ngạch, án phí trên phần cấp dưỡng 4.565.000 đồng</t>
  </si>
  <si>
    <t>Án phí hình sự sơ thẳm, dân sự sơ thẳm có giá ngạch, án phí trên phần cấp dưỡng số tiền 9.800.000 đồng</t>
  </si>
  <si>
    <t>Án phí HSST, DSST 870.000 đồng</t>
  </si>
  <si>
    <t>Án phí: hình sự sơ thẳm: 50.000 đồng. Hình sự phúc thẳm : 50.000 đồng. Dân sự sơ thẳm : 1.000.000 đồng.</t>
  </si>
  <si>
    <t>Án phí hình sự sơ thẳm, hình sự phúc thẳm, dân sự trên phần bồi thường và án phí cấp dưỡng 5.675.000 đồng</t>
  </si>
  <si>
    <t>Án phí hình sự sơ thẳm, dân sự sơ thẳm có giá ngạch phải nộp 1.200.000 đồng</t>
  </si>
  <si>
    <t>75/QĐ-CTHADS ngày 18/2/2016</t>
  </si>
  <si>
    <t>83/QĐ-CTHADS ngày 18/2/2016</t>
  </si>
  <si>
    <t>82/QĐ-CTHADS ngày 18/2/2016</t>
  </si>
  <si>
    <t>81/QĐ-THADS ngày 18/2/2016</t>
  </si>
  <si>
    <t>80/QĐ-CTHADS ngày 18/2/2016</t>
  </si>
  <si>
    <t>79/QĐ - CTHADS ngày 18/2/2016</t>
  </si>
  <si>
    <t>78/QĐ-CTHADS ngày 18/2/2016</t>
  </si>
  <si>
    <t>77/QĐ-CTHADS ngày 18/2/2016</t>
  </si>
  <si>
    <t>76/QĐ-CTHADS ngày 18/2/2016</t>
  </si>
  <si>
    <t>CHV Bùi Thị Thúy Nga</t>
  </si>
  <si>
    <t>Nguyễn Thanh Sang (Nguyên)</t>
  </si>
  <si>
    <t> xã Liêu Tú-huyện Trần Đề-Sóc Trăng</t>
  </si>
  <si>
    <t>476/2015/HS-PT  01/10/2015</t>
  </si>
  <si>
    <t>37/QĐ-CTHA       16/11/2015</t>
  </si>
  <si>
    <t>181/QĐ-CCTHADS,
07/5/2015</t>
  </si>
  <si>
    <t>Nộp án phí 
HSST  và DSST
1.222.000đ</t>
  </si>
  <si>
    <t>113/QĐ-CCTHADS, 15/9/2015</t>
  </si>
  <si>
    <t>Lê Thanh Điều 
Lương Ngọc Hiền</t>
  </si>
  <si>
    <t>458/HSPT,
25/3/2015, TA tối cao tại TPHCM</t>
  </si>
  <si>
    <t>862/QĐ-CCTHADS,
31/12/2014</t>
  </si>
  <si>
    <t>Bồi thường và 
cấp dưỡng cho 
bà Trần Thị Hương 40.125.000đ</t>
  </si>
  <si>
    <t>118/QĐ-CCTHADS, 16/9/2015</t>
  </si>
  <si>
    <t>74/QĐ-CTHADS ngày 15/2/2016</t>
  </si>
  <si>
    <t>280
09/04/2015</t>
  </si>
  <si>
    <t>Trợ cấp nuôi con 6.300.000đ</t>
  </si>
  <si>
    <t>34
04/7/2016</t>
  </si>
  <si>
    <t>Thạch Đề</t>
  </si>
  <si>
    <t>ấp Lai Hòa A, xã Lai Hòa, TXVC</t>
  </si>
  <si>
    <t xml:space="preserve">06/HSST
04/02/2016 TAVC, ST
</t>
  </si>
  <si>
    <t>257
01/04/2016</t>
  </si>
  <si>
    <t>Bồi hoàn 23.609.000đ</t>
  </si>
  <si>
    <t>35
14/7/2016</t>
  </si>
  <si>
    <t>Lâm Ánh Nguyệt</t>
  </si>
  <si>
    <t>khóm 1, phường 1, TXVC</t>
  </si>
  <si>
    <t xml:space="preserve">12/QĐST- DS
22/8/2014 TAVC, ST
</t>
  </si>
  <si>
    <t>20
13/10/2015</t>
  </si>
  <si>
    <t>Bồi hoàn 130.100.000đ</t>
  </si>
  <si>
    <t>36
20/7/2016</t>
  </si>
  <si>
    <t>Trần Bảo Đại</t>
  </si>
  <si>
    <t>khóm 5, phường 1, TXVC</t>
  </si>
  <si>
    <t xml:space="preserve">22/QĐST- HNGĐ
22/02/2016 TAVC, ST
</t>
  </si>
  <si>
    <t>237
10/03/2016</t>
  </si>
  <si>
    <t>Trợ cấp nuôi con 2.400.000đ</t>
  </si>
  <si>
    <t>37
20/7/2016</t>
  </si>
  <si>
    <t>Thạch Phonh</t>
  </si>
  <si>
    <t>khóm Soài Côn, phường 2, TXVC</t>
  </si>
  <si>
    <t xml:space="preserve">128/HSST
8/9/2015 TA Tỉnh Long An
</t>
  </si>
  <si>
    <t>155
13/01/2016</t>
  </si>
  <si>
    <t>Án phí HSST 200.000đ, án phí DSST 2.115.875đ sung công quỹ Nhà nước</t>
  </si>
  <si>
    <t>38
21/7/2016</t>
  </si>
  <si>
    <t>Lâm Huê</t>
  </si>
  <si>
    <t>khóm Cà Lăng A Biển, phường 2, TXVC</t>
  </si>
  <si>
    <t xml:space="preserve">18/QĐST- HNGĐ
18/02/2016 TAVC, ST
</t>
  </si>
  <si>
    <t>370
24/05/2016</t>
  </si>
  <si>
    <t>Trợ cấp nuôi con 24.000.000đ</t>
  </si>
  <si>
    <t>39
21/7/2016</t>
  </si>
  <si>
    <t>Diệp Kên- Tài Thị Ngọc Lan</t>
  </si>
  <si>
    <t>ấp Đại Bái A, xã Lạc Hòa, TXVC</t>
  </si>
  <si>
    <t xml:space="preserve">04/DSST
01/02/2016 TAVC, ST
</t>
  </si>
  <si>
    <t>255
01/04/2016</t>
  </si>
  <si>
    <t>Bồi hoàn 6.114.400đ</t>
  </si>
  <si>
    <t>40
21/7/2016</t>
  </si>
  <si>
    <t>Lâm Văn Ủ</t>
  </si>
  <si>
    <t>ấp Hòa Nam, xã Lạc Hòa, TXVC</t>
  </si>
  <si>
    <t xml:space="preserve">45/QĐST- HNGĐ
06/04/2016 TAVC, ST
</t>
  </si>
  <si>
    <t>343
11/05/2016</t>
  </si>
  <si>
    <t>Trợ cấp nuôi con 5.750.000đ</t>
  </si>
  <si>
    <t>41
21/7/2016</t>
  </si>
  <si>
    <t>Lâm Suôl</t>
  </si>
  <si>
    <t xml:space="preserve">13/HSST
22/04/2016 TAVC, ST
</t>
  </si>
  <si>
    <t>402
08/06/2016</t>
  </si>
  <si>
    <t>Bồi hoàn 10.000.000đ</t>
  </si>
  <si>
    <t>42
26/7/2016</t>
  </si>
  <si>
    <t>Ông Triệu Minh Tú có nghĩa vụ nộp án phí 1.020.000 đồng</t>
  </si>
  <si>
    <t>07
30/11/2015</t>
  </si>
  <si>
    <t>Dương Thị Nhân</t>
  </si>
  <si>
    <t>Mây Dốc, Thạnh Trị</t>
  </si>
  <si>
    <t>130
05/11/2012
TAND Tân Uyên, BD</t>
  </si>
  <si>
    <t>436
01/7/2014</t>
  </si>
  <si>
    <t>Bà Dương Thị Nhân có nghĩa vụ nộp án phí 3.178.500 đồng</t>
  </si>
  <si>
    <t>09
30/11/2015</t>
  </si>
  <si>
    <t>Danh Thị Song</t>
  </si>
  <si>
    <t>Kinh Ngay 2, Châu Hưng</t>
  </si>
  <si>
    <t>28
18/6/2013
TAND Thạnh Trị</t>
  </si>
  <si>
    <t>53
17/10/2013</t>
  </si>
  <si>
    <t>Bà Danh Thị Song có nghĩa vụ nộp án phí DSST 860.000 đồng</t>
  </si>
  <si>
    <t>10
30/11/2015</t>
  </si>
  <si>
    <t>Lương Thị Nhiên</t>
  </si>
  <si>
    <t>Trà Do, Lâm Kiết</t>
  </si>
  <si>
    <t>02
25/01/2013
TAND Sóc Trăng</t>
  </si>
  <si>
    <t>250
21/01/2014</t>
  </si>
  <si>
    <t>Bà Lương Thị Nhiên nốp án phí KDTM 104.363.000 đồng</t>
  </si>
  <si>
    <t>11
30/11/2015</t>
  </si>
  <si>
    <t>Nguyễn Văn  Tám
Liêu Thị Hường</t>
  </si>
  <si>
    <t>Rẫy Mới, Thạnh Trị</t>
  </si>
  <si>
    <t>37
30/9/2011
TAND Thạnh Trị</t>
  </si>
  <si>
    <t>93
05/12/2011</t>
  </si>
  <si>
    <t>ÔngTám và bà Hường  có nghĩa vụ nộp  tiền án phí 10.042.650 đồng</t>
  </si>
  <si>
    <t>12
30/11/2015</t>
  </si>
  <si>
    <t>Nguyễn Văn Đởm</t>
  </si>
  <si>
    <t>Tân Biên, Vĩnh Lợi</t>
  </si>
  <si>
    <t>16
12/3/2002
TAND Xuân Lộc, ĐN</t>
  </si>
  <si>
    <t>43
17/10/2003</t>
  </si>
  <si>
    <t>Ông Nguyễn Văn Đởm có nghĩa vụ nộp  tiền án phí 178.005.000 đồng</t>
  </si>
  <si>
    <t>13
07/12/2015</t>
  </si>
  <si>
    <t>Nguyễn Việt Thắng</t>
  </si>
  <si>
    <t>ấp 11, Vĩnh Lợi</t>
  </si>
  <si>
    <t>673
15/9/2009
TAND PT tại Tp HCM</t>
  </si>
  <si>
    <t>155
13/02/2012</t>
  </si>
  <si>
    <t>Ông Nguyễn Văn Thắng có nghĩa vụ nộp sung công 169.648.000 đồng</t>
  </si>
  <si>
    <t>14
07/12/2015</t>
  </si>
  <si>
    <t>Huỳnh Văn Phong</t>
  </si>
  <si>
    <t>798
27/8/2012
TAND PT tại TPHCM</t>
  </si>
  <si>
    <t>07
04/10/2013</t>
  </si>
  <si>
    <t>Ông Huỳnh Văn Phong có nghĩa vụ nộp án phí, tiền phạt 10.400.000 đồng</t>
  </si>
  <si>
    <t>15
07/12/2015</t>
  </si>
  <si>
    <t>Ấp Trà Lây 2, xã Thuận Hưng, huyện Mỹ Tú, tỉnh Sóc Trăng</t>
  </si>
  <si>
    <t>137,           30/01/2015</t>
  </si>
  <si>
    <t>25,         31/8/2015</t>
  </si>
  <si>
    <t>127     10/11/2014</t>
  </si>
  <si>
    <t>Sung quỹ</t>
  </si>
  <si>
    <t>31   31/7/2015</t>
  </si>
  <si>
    <t>Lưu Thị Thùy Trang</t>
  </si>
  <si>
    <t>ấp Giồng Giữa, TT Lịch Hội Thượng</t>
  </si>
  <si>
    <t>21/2012/DSST  18/7/2012</t>
  </si>
  <si>
    <t>30       02/10/2012</t>
  </si>
  <si>
    <t>37   31/7/2015</t>
  </si>
  <si>
    <t>Trần Minh Sang - Trần Minh Phụng</t>
  </si>
  <si>
    <t>ấp Đầu Giồng, TT Trần Đề</t>
  </si>
  <si>
    <t>15/2012/HSST  04/7/2012</t>
  </si>
  <si>
    <t>45        05/10/2012</t>
  </si>
  <si>
    <t>08    31/7/2015</t>
  </si>
  <si>
    <t>Lê Văn Tư</t>
  </si>
  <si>
    <t>12/2013/DSST  21/5/2013</t>
  </si>
  <si>
    <t>439        19/7/2013</t>
  </si>
  <si>
    <t>07    31/7/2015</t>
  </si>
  <si>
    <t>Lý Văn Khánh</t>
  </si>
  <si>
    <t>ấp Cảng, TT Trần Đề</t>
  </si>
  <si>
    <t>14/2015/DSST  08/5/2015</t>
  </si>
  <si>
    <t>566       15/6/2015</t>
  </si>
  <si>
    <t>79   26/8/2015</t>
  </si>
  <si>
    <t>03/2013/DSST  21/01/2013</t>
  </si>
  <si>
    <t>369       21/5/2013</t>
  </si>
  <si>
    <t>70  31/7/2015</t>
  </si>
  <si>
    <t>07/2013/DSST  25/02/2013</t>
  </si>
  <si>
    <t>414       01/7/2013</t>
  </si>
  <si>
    <t>72   31/7/2015</t>
  </si>
  <si>
    <t>06/2013/QĐST  10/01/2013</t>
  </si>
  <si>
    <t>383       30/5/2013</t>
  </si>
  <si>
    <t>71   31/7/2015</t>
  </si>
  <si>
    <t>Phan Thị Bông</t>
  </si>
  <si>
    <t>73/2007/DSST   09/7/2007</t>
  </si>
  <si>
    <t>509      16/10/2007</t>
  </si>
  <si>
    <t>03   31/7/2015</t>
  </si>
  <si>
    <t>Nguyễn Thanh Bình</t>
  </si>
  <si>
    <t>214/2012/DSPT  13/12/2012</t>
  </si>
  <si>
    <t>276     26/02/2013</t>
  </si>
  <si>
    <t>09   31/7/2015</t>
  </si>
  <si>
    <t>Trần Thị Ngọc Diễm</t>
  </si>
  <si>
    <t>08/2012/DSST  27/9/2012</t>
  </si>
  <si>
    <t>126     23/11/2012</t>
  </si>
  <si>
    <t>06   31/7/2015</t>
  </si>
  <si>
    <t>Nguyễn Hồng Thắm</t>
  </si>
  <si>
    <t>23/2014/DSST  10/7/2014</t>
  </si>
  <si>
    <t>14       02/10/2014</t>
  </si>
  <si>
    <t>05   31/7/2015</t>
  </si>
  <si>
    <t>Nguyễn Thanh Toàn</t>
  </si>
  <si>
    <t>114/2011/HSPT  30/8/2011</t>
  </si>
  <si>
    <t>65       28/10/2011</t>
  </si>
  <si>
    <t>04   31/7/2015</t>
  </si>
  <si>
    <t>Lý Mau</t>
  </si>
  <si>
    <t>ấp Trà Ong, xã Viên Bình</t>
  </si>
  <si>
    <t>11/2013/HNGĐ  17/4/2013</t>
  </si>
  <si>
    <t>261      01/02/2016</t>
  </si>
  <si>
    <t>06   03/3/2016</t>
  </si>
  <si>
    <t>Không có tài sản</t>
  </si>
  <si>
    <t>ấp Phú Giao, xã Thạnh Quới, Mỹ Xuyên,
 Sóc Trăng</t>
  </si>
  <si>
    <t>Nộp án phí dân sự sơ thẩm</t>
  </si>
  <si>
    <t xml:space="preserve">Nguyễn Minh Hết (Mèo) </t>
  </si>
  <si>
    <t>ấp An Phú, thị trấn Kế Sách, huyện Kế Sách, tỉnh Sóc Trăng</t>
  </si>
  <si>
    <t>Ngô Văn Út</t>
  </si>
  <si>
    <t>Nguyễn Vũ Hải</t>
  </si>
  <si>
    <t>Nguyễn Văn Tới</t>
  </si>
  <si>
    <t>Lê Thị Tiên</t>
  </si>
  <si>
    <t xml:space="preserve">12/HSST
06/4/2016 TAVC, ST
</t>
  </si>
  <si>
    <t>388
02/6/2016</t>
  </si>
  <si>
    <t>Bồi hoàn 43.252.000đ</t>
  </si>
  <si>
    <t>29
09/6/2016</t>
  </si>
  <si>
    <t>Lê Hải Đăng</t>
  </si>
  <si>
    <t>ấp Mỹ Thanh, xã Vĩnh Hải, TXVC</t>
  </si>
  <si>
    <t xml:space="preserve">15/HSPT
24/3/2016 TAST
</t>
  </si>
  <si>
    <t>328
09/5/2016</t>
  </si>
  <si>
    <t>Bồi hoàn 27.893.268đ</t>
  </si>
  <si>
    <t>30
09/6/2016</t>
  </si>
  <si>
    <t>325
07/7/2015</t>
  </si>
  <si>
    <t>15
23/10/2015</t>
  </si>
  <si>
    <t>04
20/10/2015</t>
  </si>
  <si>
    <t>194
09/02/2015</t>
  </si>
  <si>
    <t>275
23/4/2015</t>
  </si>
  <si>
    <t>192
01/08/2001</t>
  </si>
  <si>
    <t xml:space="preserve">202
01/08/2000 </t>
  </si>
  <si>
    <t>06  22/7/2015</t>
  </si>
  <si>
    <t>Trần Ngọc Thanh Tuyền, Nguyễn Thị Kiều</t>
  </si>
  <si>
    <t>420/34/8 Tôn Đức Thắng, K2P5, ST</t>
  </si>
  <si>
    <t>70/HSPT 05/3/2015</t>
  </si>
  <si>
    <t>1117 03/7/2015</t>
  </si>
  <si>
    <t>BH: 150000000</t>
  </si>
  <si>
    <t>07 23/7/2015</t>
  </si>
  <si>
    <t>Bùi Văn Vĩnh</t>
  </si>
  <si>
    <t>567 Lê Hồng Phong, K4P3, ST</t>
  </si>
  <si>
    <t>03/QĐST-DS 28/01/2015</t>
  </si>
  <si>
    <t>665  02/3/2015</t>
  </si>
  <si>
    <t>AP: 5.000.000</t>
  </si>
  <si>
    <t>11   27/8/2015</t>
  </si>
  <si>
    <t>Phạm Thị Lan</t>
  </si>
  <si>
    <t>28C (số mới 634) Phạm Hùng, K3P8, ST</t>
  </si>
  <si>
    <t>09/DSST   25/3/2013</t>
  </si>
  <si>
    <t>1049   03/6/2013</t>
  </si>
  <si>
    <t>AP: 11,962,500</t>
  </si>
  <si>
    <t>13  01/9/2015</t>
  </si>
  <si>
    <t>Huỳnh Văn Núi- Phạm Kim Hồng</t>
  </si>
  <si>
    <t>278/46/29 Trương Công Định, K5P2, St</t>
  </si>
  <si>
    <t>Bồi thường cho ông Lê Thanh Sang số tiền 7.517.372đ</t>
  </si>
  <si>
    <t>Nộp án phí kinh doanh thương mại sơ thẩm số tiền : 132.000.000đ</t>
  </si>
  <si>
    <t>Nộp án phí dân sự sơ thẩm 10.800.000đ</t>
  </si>
  <si>
    <t>Ông Huỳnh Văn Sang bồi thường cho bà Lê Thị Năm số tiền 38.000.000đ</t>
  </si>
  <si>
    <t>Ông Nguyễn Thanh Hoàng bồi thường cho ông Phạm Thành Nghiêm và bà Nguyễn Thị Mỹ Hạnh số tiền 9.000.000đ</t>
  </si>
  <si>
    <t xml:space="preserve">    01                 13.8.2015</t>
  </si>
  <si>
    <t>23           01.9.2015</t>
  </si>
  <si>
    <t>25            01.9.2015</t>
  </si>
  <si>
    <t>26            01.9.2015</t>
  </si>
  <si>
    <t>28             01.9.2015</t>
  </si>
  <si>
    <t>30            01.9.2015</t>
  </si>
  <si>
    <t>35            01.9.2015</t>
  </si>
  <si>
    <t>37            01.9.2015</t>
  </si>
  <si>
    <t>38            01.9.2015</t>
  </si>
  <si>
    <t>39            07.09.2015</t>
  </si>
  <si>
    <t>41            07.9.2015</t>
  </si>
  <si>
    <t>44            07.9.2015</t>
  </si>
  <si>
    <t>49            07.9.2015</t>
  </si>
  <si>
    <t>51             07.9.2015</t>
  </si>
  <si>
    <t>52            07.9.2015</t>
  </si>
  <si>
    <t>56            07.9.2015</t>
  </si>
  <si>
    <t>08.3.2016</t>
  </si>
  <si>
    <t>29.02.2016</t>
  </si>
  <si>
    <t>Phan Cẩm Tú</t>
  </si>
  <si>
    <t>ấp Phước Lợi A -xã Mỹ Phước -huyện Mỹ Tú – tỉnh Sóc Trăng.</t>
  </si>
  <si>
    <t>03/QĐST.DS, 23/02/2016 TAND huyện Mỹ Tú</t>
  </si>
  <si>
    <t>206,    17/3/2016</t>
  </si>
  <si>
    <t>34, 09/5/2016</t>
  </si>
  <si>
    <t>Cao Thanh Nguyên</t>
  </si>
  <si>
    <t>ấp Phước Thọ B -xã Mỹ Phước -huyện Mỹ Tú – tỉnh Sóc Trăng.</t>
  </si>
  <si>
    <t>325/HSST, 28/9/2015 TAND TX. Thuận An - Bình Dương</t>
  </si>
  <si>
    <t>234, 19/4/2016</t>
  </si>
  <si>
    <t>35, 09/5/2016</t>
  </si>
  <si>
    <t>Nguyễn Hồng Cẩm</t>
  </si>
  <si>
    <t>164/1 đường 30/4 K2P3,TPST</t>
  </si>
  <si>
    <t>17/HSST   09/03/2012</t>
  </si>
  <si>
    <t>922/THA   24/05/2012</t>
  </si>
  <si>
    <t>ap:630,000</t>
  </si>
  <si>
    <t>374 10/6/2015</t>
  </si>
  <si>
    <t>09 3/9/2015</t>
  </si>
  <si>
    <t>162  11/10/2012</t>
  </si>
  <si>
    <t>ap: 5,885,625</t>
  </si>
  <si>
    <t>222  29/12/2015</t>
  </si>
  <si>
    <t>Nguyễn Hữu Thạnh</t>
  </si>
  <si>
    <t>63 Quốc Lộ 1A, p10, st</t>
  </si>
  <si>
    <t>29/DSST  03/8/2010</t>
  </si>
  <si>
    <t>44  01/10/2010</t>
  </si>
  <si>
    <t>ap: 11,000,000</t>
  </si>
  <si>
    <t>223  29/12/2015</t>
  </si>
  <si>
    <t>Nguyễn Văn Phước</t>
  </si>
  <si>
    <t>639/11 Lê Hồng Phong, k5p3, st</t>
  </si>
  <si>
    <t>46/DSST  30/6/2011</t>
  </si>
  <si>
    <t>927  17/8/2011</t>
  </si>
  <si>
    <t>224  29/12/2015</t>
  </si>
  <si>
    <t>Công ty Cổ phần Vận tải Minh Lan</t>
  </si>
  <si>
    <t>28 Hàm Nghi, k1p1, st</t>
  </si>
  <si>
    <t>19/KDTM-ST  22/10/2013</t>
  </si>
  <si>
    <t>760  21/02/2014</t>
  </si>
  <si>
    <t>229  29/12/2015</t>
  </si>
  <si>
    <t>Lý Hớn Trung</t>
  </si>
  <si>
    <t>99/34 Nguyễn Đình Chiểu, p4, st</t>
  </si>
  <si>
    <t>2168/HSPT  30/8/2000</t>
  </si>
  <si>
    <t>123  13/10/2011</t>
  </si>
  <si>
    <t>230  29/12/2015</t>
  </si>
  <si>
    <t>Lý Ngành</t>
  </si>
  <si>
    <t>ấp Mỹ Thuận - TT. Huỳnh Hữu nghĩa-MT-ST</t>
  </si>
  <si>
    <t>97/DSPT, 19/6/2014 TAND Sóc Trăng</t>
  </si>
  <si>
    <t>354        20/8/2014</t>
  </si>
  <si>
    <t>01        01/7/2015</t>
  </si>
  <si>
    <t>Đinh Văn Hoàng</t>
  </si>
  <si>
    <t>ấp Tân Mỹ - xã Mỹ Hương - MT - ST</t>
  </si>
  <si>
    <t>205/HSPT, 08/12/2011 TAND tỉnh Bình Dương</t>
  </si>
  <si>
    <t>340        10/7/2015</t>
  </si>
  <si>
    <t>số 3343, ấp 1, xã Trinh Phú, 
huyện Kế Sách, tỉnh Sóc Trăng</t>
  </si>
  <si>
    <t>01/2016/HNGĐ-PT
05.01.2016</t>
  </si>
  <si>
    <t>492/QĐ-CCTHADS
13.5.2016</t>
  </si>
  <si>
    <t>Cấp dưỡng nuôi cháu Nguyễn Trương 
Thành Đạt mỗi tháng 575.000đ, cấp dưỡng 
tháng 9/2015 đến tháng 5/2016, 
tổng cộng 5.175.000đ</t>
  </si>
  <si>
    <t>65
24.6.2016</t>
  </si>
  <si>
    <t>Bùi Thị Linh</t>
  </si>
  <si>
    <t>số 178C, ấp 10, xã Trinh Phú, 
huyện Kế Sách, tỉnh Sóc Trăng</t>
  </si>
  <si>
    <t xml:space="preserve">94/2014/QĐST-DS
14.10.2014 TAKS
</t>
  </si>
  <si>
    <t>70/QĐ-CCTHADS
09.11.2015</t>
  </si>
  <si>
    <t>Trả cho ông Bùi Tấn Lâm số tiền 
27.265.000đ và lãi chậm thi hành án</t>
  </si>
  <si>
    <t>58
24.6.2016</t>
  </si>
  <si>
    <t xml:space="preserve">95/2014/QĐST-DS
14.10.2014 TAKS
</t>
  </si>
  <si>
    <t>71/QĐ-CCTHADS
09.11.2015</t>
  </si>
  <si>
    <t>Trả cho bà Võ Thị Út số tiền 
14.100.000đ và lãi chậm thi hành án</t>
  </si>
  <si>
    <t>59
24.6.2016</t>
  </si>
  <si>
    <t xml:space="preserve">96/2014/QĐST-DS
14.10.2014 TAKS
</t>
  </si>
  <si>
    <t>72/QĐ-CCTHADS
09.11.2015</t>
  </si>
  <si>
    <t>Trả cho bà Nguyễn Thị Thủy số tiền 
53.490.000đ và lãi chậm thi hành án</t>
  </si>
  <si>
    <t>60
24.6.2016</t>
  </si>
  <si>
    <t xml:space="preserve">97/2014/QĐST-DS
15.10.2014 TAKS
</t>
  </si>
  <si>
    <t>73/QĐ-CCTHADS
09.11.2015</t>
  </si>
  <si>
    <t>Trả chobà Võ Thị Phú Hải số tiền 
55.710.000đ và lãi chậm thi hành án</t>
  </si>
  <si>
    <t>61
24.6.2016</t>
  </si>
  <si>
    <t xml:space="preserve">98/2014/QĐST-DS
15.10.2014 TAKS
</t>
  </si>
  <si>
    <t>74/QĐ-CCTHADS
09.11.2015</t>
  </si>
  <si>
    <t>Trả cho bà Bùi Thị Hồng số tiền 
27.600.000đ và lãi chậm thi hành án</t>
  </si>
  <si>
    <t>62
24.6.2016</t>
  </si>
  <si>
    <t xml:space="preserve">99/2014/QĐST-DS
15.10.2014 TAKS
</t>
  </si>
  <si>
    <t>75/QĐ-CCTHADS
09.11.2015</t>
  </si>
  <si>
    <t>Trả cho bà Nguyễn Triều Tiên 2,5 chỉ vàng 24k</t>
  </si>
  <si>
    <t>63
24.6.2016</t>
  </si>
  <si>
    <t xml:space="preserve">100/2014/QĐST-DS
15.10.2014 TAKS
</t>
  </si>
  <si>
    <t>76/QĐ-CCTHADS
09.11.2015</t>
  </si>
  <si>
    <t>Trả cho bà Nguyễn Thị Đầm số tiền 
23.239.000đ và lãi chậm thi hành án</t>
  </si>
  <si>
    <t>64
24.6.2016</t>
  </si>
  <si>
    <t>Phan Mai Hoàng Long
Võ Thị Mỹ Tiên</t>
  </si>
  <si>
    <t>01/2016/QĐST-KDTM
31.5.2016 TAKS</t>
  </si>
  <si>
    <t>567/QĐ-CCTHADS
06.6.2016</t>
  </si>
  <si>
    <t>Nộp án phí 33.482.000đ</t>
  </si>
  <si>
    <t>12.7.2016</t>
  </si>
  <si>
    <t>73
18.7.2016</t>
  </si>
  <si>
    <t>ấp5B, xã Ba Trinh, 
huyện Kế Sách, tỉnh Sóc Trăng</t>
  </si>
  <si>
    <t>469/QĐ-CCTHADS
28.4.2016</t>
  </si>
  <si>
    <t>Cấp dưỡng nuôi cháu Nguyễn Thị Quỳnh Như  và Nguyễn Thị Minh Thư mỗicháu 650.000đ, cấp dưỡng 
từ ngày 24.4.2015 đến 24.4.2016, 
tổng cộng 16.900.000đ</t>
  </si>
  <si>
    <t>27.6.2016</t>
  </si>
  <si>
    <t>72
29.6.2016</t>
  </si>
  <si>
    <t>Huỳnh Tấn Anh</t>
  </si>
  <si>
    <t>35/2012/HSST
04.9.2012</t>
  </si>
  <si>
    <t>595/QĐ-CCTHADS
17.6.2016</t>
  </si>
  <si>
    <t>Bồi thường cho Nguyễn Quyền Linh 
22.000.000đ</t>
  </si>
  <si>
    <t>04.8.2016</t>
  </si>
  <si>
    <t>82
11.8.2016</t>
  </si>
  <si>
    <t>Trần Thị Lệ</t>
  </si>
  <si>
    <t>711/QĐ-CCTHADS
04.8.2016</t>
  </si>
  <si>
    <t>Trả cho bà Nguyễn Thị Thơ số tiền 
30.000.000đ và lãi chậm thi hành án</t>
  </si>
  <si>
    <t>17.8.2016</t>
  </si>
  <si>
    <t>87
18.8.2016</t>
  </si>
  <si>
    <t>Nguyễn Thị phượng 
Linh</t>
  </si>
  <si>
    <t>Lê Hữu Tiến</t>
  </si>
  <si>
    <t>23/HSST, 19.6.2014
TA Phụng Hiệp, HG</t>
  </si>
  <si>
    <t>569
07.6.2016</t>
  </si>
  <si>
    <t>Bồi hoàn: 20.000.000đ</t>
  </si>
  <si>
    <t>28.6.2016</t>
  </si>
  <si>
    <t>71
29.6.2016</t>
  </si>
  <si>
    <t>Mỹ Lợi, Nhơn Mỹ</t>
  </si>
  <si>
    <t>571
07.6.2016</t>
  </si>
  <si>
    <t>Bồi hoàn: 183.966.000đ</t>
  </si>
  <si>
    <t>69
29.6.2016</t>
  </si>
  <si>
    <t>Án phí DSST: 15.550.000đ</t>
  </si>
  <si>
    <t>70
29.6.2016</t>
  </si>
  <si>
    <t>Trần Thanh Nhã 
(Bé Hiền)</t>
  </si>
  <si>
    <t>122
02/12/2015</t>
  </si>
  <si>
    <t>19
14.3.2016</t>
  </si>
  <si>
    <t>An Công, An Lạc Tây</t>
  </si>
  <si>
    <t>437/QĐ-CCTHADS,
14/4/2016</t>
  </si>
  <si>
    <t>89/QĐ-CCTHADS, 26/8/2016</t>
  </si>
  <si>
    <t>435/QĐ-CCTHADS,
14/4/2016</t>
  </si>
  <si>
    <t>90/QĐ-CCTHADS, 26/8/2016</t>
  </si>
  <si>
    <t>649/QĐ-CCTHADS, 05/7/2016</t>
  </si>
  <si>
    <t>Nguyễn Thị Chiều</t>
  </si>
  <si>
    <t>Phạm Hoàng Vũ
Nguyễn Thị Thớm</t>
  </si>
  <si>
    <t>Nguyễn Thị Út Nhỏ</t>
  </si>
  <si>
    <t>Nguyễn Thị Tròn</t>
  </si>
  <si>
    <t>Trả cho ông Đào Điền Em 14.500.000đ</t>
  </si>
  <si>
    <t>Trả cho ông Đào Điền Em 1.500.000đ</t>
  </si>
  <si>
    <t>Trả cho ông Đào Điền Em 2.500.000đ</t>
  </si>
  <si>
    <t>Trần Phương Vinh</t>
  </si>
  <si>
    <t>05/05/2016</t>
  </si>
  <si>
    <t>04/05/2016</t>
  </si>
  <si>
    <t>08/06/2016</t>
  </si>
  <si>
    <t>ấp Bố Liên 1 - xã Thuận Hưng - huyện Mỹ Tú - tỉnh Sóc Trăng</t>
  </si>
  <si>
    <t>08/HSST, 21/6/2016 TAND huyện Mỹ Tú - tỉnh Sóc Trăng</t>
  </si>
  <si>
    <t>356, 17/8/2016</t>
  </si>
  <si>
    <t>57, 07/9/2016</t>
  </si>
  <si>
    <t>Lâm Văn Ngà</t>
  </si>
  <si>
    <t>ấp Tà Ân 2 - xã Thuận Hưng - huyện Mỹ Tú - tỉnh Sóc Trăng</t>
  </si>
  <si>
    <t>43/QĐST-HNGĐ, 13/6/2016 TAND huyện Mỹ Tú - tỉnh Sóc Trăng</t>
  </si>
  <si>
    <t>59, 07/9/2016</t>
  </si>
  <si>
    <t>76   11/8/2015</t>
  </si>
  <si>
    <t>ấp Thạnh An 1, xã Thạnh Thới Thuận</t>
  </si>
  <si>
    <t>Huỳnh Quốc Thống</t>
  </si>
  <si>
    <t>ấp An Ninh, TT Kế Sách, 
huyện Kế Sách, tỉnh Sóc Trăng</t>
  </si>
  <si>
    <t>46/2011/QĐST-DS
03.10.2011 TAKS</t>
  </si>
  <si>
    <t>52/QĐ-CCTHA
17.01.2014</t>
  </si>
  <si>
    <t>Trả cho bà Ngô Thị Tuyết số tền 
40.000.000đ còn lại từ ngày 23/12/2011
 đến 23/12/2013 và lãi chậm thi hành án</t>
  </si>
  <si>
    <t>20.6.2016</t>
  </si>
  <si>
    <t>57
24.6.2016</t>
  </si>
  <si>
    <t>ấp An Định, TT Kế Sách, 
huyện Kế Sách, tỉnh Sóc Trăng</t>
  </si>
  <si>
    <t>01/2016/QĐST-KDTM
24.3.2016 TAKS</t>
  </si>
  <si>
    <t>522/QĐ-CCTHADS
18.5.2016</t>
  </si>
  <si>
    <t>Nộp án phí 8.079.500đ</t>
  </si>
  <si>
    <t>66
24.6.2016</t>
  </si>
  <si>
    <t>146  11/12/2015</t>
  </si>
  <si>
    <t>Phạm Tuyết Nga</t>
  </si>
  <si>
    <t>Nguyễn Ngọc Tân (Tuân)  &amp; Nguyễn Thị Trúc Giang</t>
  </si>
  <si>
    <t>376  10/6/2015</t>
  </si>
  <si>
    <t>Phạm Văn Tư</t>
  </si>
  <si>
    <t>ấp 4, xã Ba Trinh</t>
  </si>
  <si>
    <t>93/DS-ST
24.12.2015 TA huyện Kế Sách</t>
  </si>
  <si>
    <t>255
27.01.2016</t>
  </si>
  <si>
    <t>Bồi thường cho ông Nguyễn Hoàng Giang: 6.011.450đ.</t>
  </si>
  <si>
    <t>12.5.2016</t>
  </si>
  <si>
    <t>55
23.5.2016</t>
  </si>
  <si>
    <t>Lê Chiêu Linh</t>
  </si>
  <si>
    <t>30/HS-ST
18/12/2015 TA huyện Kế Sách</t>
  </si>
  <si>
    <t>302
24.02.2016</t>
  </si>
  <si>
    <t>Bồi thường cho ông Nguyễn Hùng Vững 10.633.920đ</t>
  </si>
  <si>
    <t>54
23.5.2016</t>
  </si>
  <si>
    <t>Nguyễn Thị Hoàng</t>
  </si>
  <si>
    <t>54
03/10/2011</t>
  </si>
  <si>
    <t>Án phí KDTM 1.853.900đ</t>
  </si>
  <si>
    <t>26
24/8/2015</t>
  </si>
  <si>
    <t>Tạ Minh Hải- Lâm Thị Sương
Tạ Thanh Điền</t>
  </si>
  <si>
    <t>Tân Thời, Lạc Hòa,
Vĩnh Châu, Sóc Trăng</t>
  </si>
  <si>
    <t>26/DSST
14/8/2007 TA Vĩnh Châu</t>
  </si>
  <si>
    <t>13
22/10/2007</t>
  </si>
  <si>
    <t>Án phí DSST 8.836.520đ</t>
  </si>
  <si>
    <t>27
25/8/2015</t>
  </si>
  <si>
    <t>34/KDTM
02/8/2011 TA Vĩnh Châu</t>
  </si>
  <si>
    <t>75
03/10/2011</t>
  </si>
  <si>
    <t>28
26/8/2015</t>
  </si>
  <si>
    <t>41/KDTM
04/8/2011 TA Vĩnh Châu</t>
  </si>
  <si>
    <t>74
03/10/2011</t>
  </si>
  <si>
    <t>29
26/8/2015</t>
  </si>
  <si>
    <t>29/KDTM
01/8/2011TA Vĩnh Châu</t>
  </si>
  <si>
    <t>73
03/10/2011</t>
  </si>
  <si>
    <t>30
26/8/2015</t>
  </si>
  <si>
    <t>ap: 779,250</t>
  </si>
  <si>
    <t>219  29/12/2015</t>
  </si>
  <si>
    <t>Lâm Văn Phú - Trần Ngọc Bích</t>
  </si>
  <si>
    <t>458B Dương Minh Quan, k8p3, st</t>
  </si>
  <si>
    <t>27/HNGĐ-ST  03/10/2008</t>
  </si>
  <si>
    <t>160  14/11/2008</t>
  </si>
  <si>
    <t>ap: 17,200,000</t>
  </si>
  <si>
    <t>220  29/12/2015</t>
  </si>
  <si>
    <t>Lý Căn Truyền- Trần Tú Phương</t>
  </si>
  <si>
    <t>23 Cách Mạng Tháng 8, k2p1, st</t>
  </si>
  <si>
    <t>36/DSST  13/8/2012</t>
  </si>
  <si>
    <t>51   01/10/2012</t>
  </si>
  <si>
    <t>ap: 1,120,000</t>
  </si>
  <si>
    <t>221  29/12/2015</t>
  </si>
  <si>
    <t>33/DSST  20/7/2012</t>
  </si>
  <si>
    <t>số241, ấp Trường lộc, xã Trường Khánh, huyện long Phú, tỉnh Sóc Trăng</t>
  </si>
  <si>
    <t>208 04/2/2015</t>
  </si>
  <si>
    <t>Bà Trần Thị Thu Hồng &amp; ông Nguyễn Văn Bảy cp1 trách nhiệm hoàn trả cho bà Nguyễn Thị Thu Nga số tiền: 30.000.000đ cùng lãi suất theo quy định</t>
  </si>
  <si>
    <t>04 26/8/2015</t>
  </si>
  <si>
    <t>Hà Ngọc Trầm</t>
  </si>
  <si>
    <t>ấp Ngãi Hội 1, thị trấn Đại Ngãi, huyện Long Phú, tỉnh Sóc Trăng</t>
  </si>
  <si>
    <t xml:space="preserve">QĐ: 11/DSST 23/3/2015 của Tòa án nhân dân huyện Long Phú </t>
  </si>
  <si>
    <t>Bà Hà Ngọc Trầm có trách nhiệm hoàn trả cho bà Phạm Thị Kiều Dung số tiền là: 13.600.000đ</t>
  </si>
  <si>
    <t>05 26/8/2015</t>
  </si>
  <si>
    <t>470 05/8/2015</t>
  </si>
  <si>
    <t>Bà Hà Ngọc Trầm có trách nhiệm hoàn trả cho bà Lý Thị Thúy Vân số tiền là: 8.800.000đ</t>
  </si>
  <si>
    <t>06 26/8/2015</t>
  </si>
  <si>
    <t>Án phí hình sự sơ thẳm 50.000 đồng, nộp phạt 15.050.000 đồng</t>
  </si>
  <si>
    <t>Lê Hoàng Sỹ Đan</t>
  </si>
  <si>
    <t>Địa chỉ: số 420/40/9 Tôn Đức Thắng, khóm 2, phường 5, TPST, tỉnh Sóc Trăng</t>
  </si>
  <si>
    <t>650/2014/HSPT ngày 10/10/2014 TA NDTC tại TP.HCM</t>
  </si>
  <si>
    <t>205/QĐ-CTHADS ngày 16/6/2016</t>
  </si>
  <si>
    <t>Hoàn trả cho Ngân hàng TMCP An Bình tổng số tiền 689.425.000,đ và tiền lãi suất phát sinh theo hợp đồng tín dụng.</t>
  </si>
  <si>
    <t>120/QĐ-CTHADS ngày 06/7/2016</t>
  </si>
  <si>
    <t>Trương Thanh Lộc (Đen)</t>
  </si>
  <si>
    <t>Địa chỉ: số 207 ấp Phước Lợi, xã Phú Tâm, huyện Mỹ Tú (nay là huyện Châu Thành), tỉnh Sóc Trăng.</t>
  </si>
  <si>
    <t>186/QĐ-CTHADS ngày 24/12/2007</t>
  </si>
  <si>
    <t>41/2007/HSST ngày 04/7/2007 của TA ND tỉnh Sóc Trăng</t>
  </si>
  <si>
    <t>Án phí hình sự sơ thẩm 50.000 đồng; Sung công quỹ Nhà nước 15.000.000 đồng.</t>
  </si>
  <si>
    <t>105/QĐ-CTHADS ngày 23/3/2016</t>
  </si>
  <si>
    <t>Trần Văn Tuấn (Sướng)</t>
  </si>
  <si>
    <t>Địa chỉ:  ấp Phước Lợi, xã Phú Tâm, huyện Mỹ Tú (nay là huyện Châu Thành), tỉnh Sóc Trăng.</t>
  </si>
  <si>
    <t>Sung công quỹ Nhà nước 15.000.000 đồng.</t>
  </si>
  <si>
    <t>Huỳnh Minh Tân (Tâm)</t>
  </si>
  <si>
    <t>Địa chỉ:  số 89 ấp Phú Bình, xã Phú Tâm, huyện Mỹ Tú (nay là huyện Châu Thành), tỉnh Sóc Trăng.</t>
  </si>
  <si>
    <t>Sung công quỹ Nhà nước 12.541.000 đồng.</t>
  </si>
  <si>
    <t>Địa chỉ: ấp Phú Tức, xã Phú Mỹ, huyện Mỹ Tú, tỉnh SÓc Trăng</t>
  </si>
  <si>
    <t>51/2012/HSST ngày 28/8/2012 của TAND tỉnh Sóc Trăng</t>
  </si>
  <si>
    <t>155/QĐ-CTHA ngày 29/01/2013</t>
  </si>
  <si>
    <t>Án phí hình sự sơ thẩm, dân sự sơ thẩm 400.000 đồng.</t>
  </si>
  <si>
    <t>94/QĐ-CTHADS ngày 07/3/2016</t>
  </si>
  <si>
    <t>Trần Văn Đại (Tự Khánh)</t>
  </si>
  <si>
    <t>Địa chỉ: ấp Vĩnh B, xã Gia Hòa 1, huyện Mỹ Xuyên, tỉnh Sóc Trăng. Chổ ở: số 71 Lộ mới, khóm 1, phường 6, TPST, tỉnh Sóc Trăng</t>
  </si>
  <si>
    <t>379/2013/HSPT ngày 25/3/2013 của TA NDTC tại TP.HCM</t>
  </si>
  <si>
    <t>202/QĐ-CTHADS ngày 23/5/2013</t>
  </si>
  <si>
    <t>Án phí hình sự sơ thẩm, dân sự sơ thẩm 14.211.524 đồng</t>
  </si>
  <si>
    <t>98/QĐ-CTHADS ngày 09/3/2016</t>
  </si>
  <si>
    <t>Lâm An (Cọt)</t>
  </si>
  <si>
    <t>Địa chỉ: ấp Giồng Chát, xã Liêu Tú, huyện Trần Đề, tỉnh Sóc Trăng</t>
  </si>
  <si>
    <t>60/2012/HSST ngày 17/9/2012 của TAND tỉnh Sóc Trăng</t>
  </si>
  <si>
    <t>29/QĐ-CTHA ngày 11/11/2013</t>
  </si>
  <si>
    <t>Án phí hình sự sơ thẩm, dân sự sơ thẩm 1.253.000 đồng</t>
  </si>
  <si>
    <t>91/QĐ-CTHADS ngày 07/3/2016</t>
  </si>
  <si>
    <t>Phan Văn Hùng</t>
  </si>
  <si>
    <t>Địa chỉ: ấp 1, TT. Ngã Năm, huyện Ngã Năm (nay là khóm 1, phường 1, TX. Ngã năm), tỉnh Sóc Trăng. Chỗ ở: số A57/3 Lý Thường Kiệt, khu phố 1, phường Chánh Nghãi, TX. Thủ Dầu 1, tỉnh Bình Dương.</t>
  </si>
  <si>
    <t>373/2012/QĐPTHS ngày 23/3/2012 của TANDTC tại TP.HCM</t>
  </si>
  <si>
    <t>238/QĐ-CTHADS ngày 28/7/2016</t>
  </si>
  <si>
    <t>Hoàn trả tiền chiếm đoạt đối với khoản nợ tiền hụi cho bà Huỳnh Thị Xuyến (5 Thực) 28.199.841 đồng</t>
  </si>
  <si>
    <t>132/QĐ-CTHADS ngày 12/9/2016</t>
  </si>
  <si>
    <t>235/QĐ-CTHADS ngày 27/7/2016</t>
  </si>
  <si>
    <t>Hoàn trả tiền chiếm đoạt đối với khoản nợ tiền hụi cho Lê Vĩnh Viễn 57.540.717 đồng</t>
  </si>
  <si>
    <t>133/QĐ-CTHADS ngày 12/9/2016</t>
  </si>
  <si>
    <t>Trịnh Văn Lành</t>
  </si>
  <si>
    <t>Địa chỉ: ấp Phú Thành B, xã Phú Tâm, huyện Châu Thành, tỉnh Sóc Trăng</t>
  </si>
  <si>
    <t>30/QĐ-CTHADS ngày 02/11/2015</t>
  </si>
  <si>
    <t>Hoàn trả cho bà Lưu Thị Cẩm Nhung tổng số tiền 39.500.000 đồng</t>
  </si>
  <si>
    <t>129/QĐ-CTHADS ngày 08/8/2016</t>
  </si>
  <si>
    <t>98/QĐ-CTHADS ngày 08/12/2014</t>
  </si>
  <si>
    <t>Án phí hình sự sơ thẩm, dân sự sơ thẩm, hình sự phúc thẩm 17.245.500 đồng.</t>
  </si>
  <si>
    <t>119/QĐ-CTHADS ngày 06/7/2016</t>
  </si>
  <si>
    <t>Huỳnh Văn Giang</t>
  </si>
  <si>
    <t>Trú tại: ấp Giồng Giữa, TT. Lịch Hội Thượng, huyện Trần Đề, tỉnh Sóc Tẳng</t>
  </si>
  <si>
    <t>603/2011/QĐ-HSPT ngày 22/9/2011 của TANDTC tại TP.HCM</t>
  </si>
  <si>
    <t>326/QĐ-CTHADS ngày 07/7/2015</t>
  </si>
  <si>
    <t>Bồi thường cho Nguyễn Hữu Thọ tổng số tiền 33.615.000 đồng</t>
  </si>
  <si>
    <t>05/QĐ-CTHADS ngày 07/11/2016</t>
  </si>
  <si>
    <t>Huỳnh Thanh Phong (Nhánh)</t>
  </si>
  <si>
    <t>136/HSST
08/6/2015 TA TP Thủ Dầu Một, BD</t>
  </si>
  <si>
    <t>557
01/9/2015</t>
  </si>
  <si>
    <t>Án phí hình sự sơ thẩm 200.000</t>
  </si>
  <si>
    <t>68
22/9/2015</t>
  </si>
  <si>
    <t>Trần Thị Thúy Hằng</t>
  </si>
  <si>
    <t>khóm Châu Khánh, phường Khánh Hòa, Vĩnh Châu, Sóc Trăng</t>
  </si>
  <si>
    <t>01/ST - DS
15/01/2015 TA Vĩnh Châu</t>
  </si>
  <si>
    <t>409
23/6/2015</t>
  </si>
  <si>
    <t>Bồi hoàn 2.000.000đ</t>
  </si>
  <si>
    <t>70
23/9/2015</t>
  </si>
  <si>
    <t>329
20/5/2015</t>
  </si>
  <si>
    <t>71
23/9/2015</t>
  </si>
  <si>
    <t>01/ST - DS
15/01/2015</t>
  </si>
  <si>
    <t>Bà Thạch Sóc Kha &amp; ông Sơn Khương có trách nhiệm nộp 690.000đ tiền án phí dân sự sơ thâm</t>
  </si>
  <si>
    <t>02 10/8/2015</t>
  </si>
  <si>
    <t>465 29/7/2015</t>
  </si>
  <si>
    <t>Bà Thạch Sóc Kha &amp; ông Sơn Khương có trách nhiệm hoàn trả cho Ngân hàng CSXHVN chi nhánh huyện Long Phú  số tiền: 13.806.353đ cùng lãi suất theo quy định.</t>
  </si>
  <si>
    <t>03 21/8/2015</t>
  </si>
  <si>
    <t xml:space="preserve">Trần Thị Thu Hồng + Nguyễn Văn Bảy </t>
  </si>
  <si>
    <t>Tiêu Phương Đào</t>
  </si>
  <si>
    <t>12
19/5/2014
TAND Thạnh Trị</t>
  </si>
  <si>
    <t>44
21/10/2015</t>
  </si>
  <si>
    <t>Bà Tiêu Phương Đào có nghĩa vụ trả cho bà Lâm Ngọc Hoa số tiền 442.820.000 đồng</t>
  </si>
  <si>
    <t>18
15/12/2015</t>
  </si>
  <si>
    <t>Quách Thanh Ngà
Quách Thị Mỹ Hạnh</t>
  </si>
  <si>
    <t>Truong Hiền, Thạnh Trị</t>
  </si>
  <si>
    <t>39
04/9/2015
TAND Thạnh Trị</t>
  </si>
  <si>
    <t>102
10/11/2015</t>
  </si>
  <si>
    <t>19
15/12/2015</t>
  </si>
  <si>
    <t>245/QĐ-CCTHADS,
09/06/2015</t>
  </si>
  <si>
    <t>140, 30/01/2015</t>
  </si>
  <si>
    <t xml:space="preserve">          27,               22/9/2015</t>
  </si>
  <si>
    <t>185/DSPT, 06/11/2014 TAND Sóc Trăng</t>
  </si>
  <si>
    <t>78, 19/11/2014</t>
  </si>
  <si>
    <t xml:space="preserve">         28,               22/9/2015</t>
  </si>
  <si>
    <t>Nguyễn Thị Tiên</t>
  </si>
  <si>
    <t>ấp Mỹ Lợi B, xã Mỹ Tú, huyện Mỹ Tú, tỉnh Sóc Trăng</t>
  </si>
  <si>
    <t>07/DSPT, 07/01/2011 TAND Sóc Trăng</t>
  </si>
  <si>
    <t>14, 28/01/2011</t>
  </si>
  <si>
    <t xml:space="preserve">         29,               22/9/2015</t>
  </si>
  <si>
    <t>Nguyễn Thanh Hà và Nguyễn Thị Mỹ</t>
  </si>
  <si>
    <t>ấp Phương Thạnh 1, xã Hưng Phú, huyện Mỹ Tú, tỉnh Sóc Trăng</t>
  </si>
  <si>
    <t>03/QĐST.KDTM, 18/3/2013 TAND Mỹ Tú</t>
  </si>
  <si>
    <t>235, 04/05/2015</t>
  </si>
  <si>
    <t xml:space="preserve">       30,               22/9/2015</t>
  </si>
  <si>
    <t>246  13/11/2015</t>
  </si>
  <si>
    <t>Giao con</t>
  </si>
  <si>
    <t>156  14/12/2015</t>
  </si>
  <si>
    <t>Ngô Văn Điệp</t>
  </si>
  <si>
    <t>547/12,QL!,K5P2,TPST</t>
  </si>
  <si>
    <t>213/DSPT        29/12/2014</t>
  </si>
  <si>
    <t>BH:263,953,300</t>
  </si>
  <si>
    <t>159  25/12/2015</t>
  </si>
  <si>
    <t>1247      04/08/2015</t>
  </si>
  <si>
    <t>ap:13,197,700</t>
  </si>
  <si>
    <t>160  25/12/2015</t>
  </si>
  <si>
    <t>11
07/10/2015</t>
  </si>
  <si>
    <t>Bồi hoàn 01 chỉ vàng 24k tương đương  3.000.000đ</t>
  </si>
  <si>
    <t>02 24/11/2015</t>
  </si>
  <si>
    <t>Ngô Văn Kiếu</t>
  </si>
  <si>
    <t>âp Âu Thọ B, xã Vĩnh Hải, TXVC</t>
  </si>
  <si>
    <t>41/HSPT
07/05/2012 TA Vĩnh Châu</t>
  </si>
  <si>
    <t>51
09/11/2015</t>
  </si>
  <si>
    <t>Bồi hoàn 10.763.000đ</t>
  </si>
  <si>
    <t>03 24/11/2015</t>
  </si>
  <si>
    <t>Huỳnh Thị sên</t>
  </si>
  <si>
    <t>ấp Trà Teo, xã Hòa Đông, TXVC</t>
  </si>
  <si>
    <t>14/HNGĐ
29/06/2015 TA Vĩnh Châu</t>
  </si>
  <si>
    <t>522
05/08/2015</t>
  </si>
  <si>
    <t>Bồi hoàn 5,5 chỉ vàng 24k tương đương 14.300.000đ</t>
  </si>
  <si>
    <t>04
8/12/2015</t>
  </si>
  <si>
    <t>Lâm Pha Sol</t>
  </si>
  <si>
    <t>khóm Cà Lăng B, phường 2, TXVC</t>
  </si>
  <si>
    <t>97/HNGĐ
27/6/2013 TA Cầu Kè,TV</t>
  </si>
  <si>
    <t>69
02/12/2015</t>
  </si>
  <si>
    <t>Trợ cấp nuôi con 192.000.000đ</t>
  </si>
  <si>
    <t>05 28/12/2015</t>
  </si>
  <si>
    <t>Lâm Phiên</t>
  </si>
  <si>
    <t>khóm Vĩnh Thành, phường Vĩnh Phước, TXVC</t>
  </si>
  <si>
    <t>113/HSST
25/9/2015 TA TPBL</t>
  </si>
  <si>
    <t>68
02/12/2015</t>
  </si>
  <si>
    <t>Án phí hình sự sơ thẩm 6.706.000đ</t>
  </si>
  <si>
    <t>07
22/1/2016</t>
  </si>
  <si>
    <t>Lâm Ha Rinh - Lân Thị Sang</t>
  </si>
  <si>
    <t>21/ST- DS
13/7/2015 TA Vĩnh Châu</t>
  </si>
  <si>
    <t>22
15/10/2015</t>
  </si>
  <si>
    <t>Bồi hoàn 1.300.000đ</t>
  </si>
  <si>
    <t>08
22/1/2016</t>
  </si>
  <si>
    <t xml:space="preserve">Ong Văn Phạt - Nguyễn Thị Mỹ Hằng </t>
  </si>
  <si>
    <t>ấp Vĩnh Thạnh A, xã Vĩnh Hải, TXVC</t>
  </si>
  <si>
    <t>18/ST- DS
07/7/2015 TA Vĩnh Châu</t>
  </si>
  <si>
    <t>107
18/12/2015</t>
  </si>
  <si>
    <t>Bồi hoàn 01 chỉ vàng 24k tương đương  2.800.000đ</t>
  </si>
  <si>
    <t>09
22/01/2016</t>
  </si>
  <si>
    <t>Trần Liến</t>
  </si>
  <si>
    <t>ấp Prey Chóp B, xã Lai Hòa, TXVC</t>
  </si>
  <si>
    <t>44/HSST
11/12/2015TA Vĩnh Châu</t>
  </si>
  <si>
    <t>168
20/01/2016</t>
  </si>
  <si>
    <t>Bồi hoàn 15.000.000đ</t>
  </si>
  <si>
    <t>Triệu Thị Hol - Thạch Cươl</t>
  </si>
  <si>
    <t>74/2007/DSST  17/9/2007</t>
  </si>
  <si>
    <t>123      08/11/2007</t>
  </si>
  <si>
    <t>58   31/7/2015</t>
  </si>
  <si>
    <t>10/2013/QĐST-DS 26.3.2013 TAKS</t>
  </si>
  <si>
    <t>40/2014/HSST 27.11.2014 TAKS</t>
  </si>
  <si>
    <t>53/2012/QĐST-DS 14.11.2012 TAKS</t>
  </si>
  <si>
    <t>24/HSST 04.03.2011 TA Quận 5, TpHCM</t>
  </si>
  <si>
    <t>84/DSST 09.9.2009 TAKS</t>
  </si>
  <si>
    <t>71/2005/HSST 17.5.2005 TA Thị xã Thủ Dầu Một, BD</t>
  </si>
  <si>
    <t>Trần Tuyết Sương</t>
  </si>
  <si>
    <t>45/1 Trần Hưng Đạo, k7p3, st</t>
  </si>
  <si>
    <t>147/DSPT 14/8/2009</t>
  </si>
  <si>
    <t>09  01/10/2009</t>
  </si>
  <si>
    <t>ap: 400,000</t>
  </si>
  <si>
    <t>Huỳnh Văn Khiêm- Lý Thiên Duyên</t>
  </si>
  <si>
    <t>33 Sương Nguyệt Anh, k6p7, st</t>
  </si>
  <si>
    <t>Phạm Văn Nghĩa</t>
  </si>
  <si>
    <t>99A Sóc Vồ, k3p7, st</t>
  </si>
  <si>
    <t>59/DSST   18/6/2010</t>
  </si>
  <si>
    <t>07  01/10/2010</t>
  </si>
  <si>
    <t>ap: 3,445,000</t>
  </si>
  <si>
    <t>85 03/12/2015</t>
  </si>
  <si>
    <t>58/DSST  18/6/2010</t>
  </si>
  <si>
    <t>09   01/10/2010</t>
  </si>
  <si>
    <t>ap: 2,862,500</t>
  </si>
  <si>
    <t>86 03/12/2015</t>
  </si>
  <si>
    <t>Trần Ngọc Minh</t>
  </si>
  <si>
    <t>Khu tập thể xí nghiệp gạch Sóc Trăng, k3p8, st</t>
  </si>
  <si>
    <t>1251/HSPT  24/8/2006</t>
  </si>
  <si>
    <t>243  03/11/2014</t>
  </si>
  <si>
    <t>ap: 345,000</t>
  </si>
  <si>
    <t>87 04/12/2015</t>
  </si>
  <si>
    <t>Hồ Minh Hoàng</t>
  </si>
  <si>
    <t>174B đường 30/4, k5p9, st</t>
  </si>
  <si>
    <t>02/HSPT  08/01/2013</t>
  </si>
  <si>
    <t>657  22/02/2013</t>
  </si>
  <si>
    <t>88 04/12/2015</t>
  </si>
  <si>
    <t>Hồ Tấn Bình</t>
  </si>
  <si>
    <t>73/110 Phú Lợi, k2p2, st</t>
  </si>
  <si>
    <t>82 03/12/2015</t>
  </si>
  <si>
    <t>02/HNGĐ-PT   22/01/2014</t>
  </si>
  <si>
    <t>801   05/3/2014</t>
  </si>
  <si>
    <t>ap: 5,955,669</t>
  </si>
  <si>
    <t>89 04/12/2015</t>
  </si>
  <si>
    <t xml:space="preserve">Ngô Thị Hồng  </t>
  </si>
  <si>
    <t>97 Trần Quốc Toản, k6p6, st</t>
  </si>
  <si>
    <t xml:space="preserve">Nguyễn Phú Bãnh </t>
  </si>
  <si>
    <t>91 Lý Thường Kiệt, k3p1, st</t>
  </si>
  <si>
    <t>105/HSPT  17/8/2011</t>
  </si>
  <si>
    <t>768  10/4/2012</t>
  </si>
  <si>
    <t>ap: 5,200,000</t>
  </si>
  <si>
    <t>125  08/12/2015</t>
  </si>
  <si>
    <t>Nguyễn Thị Nghiệm - Huỳnh Văn Tài</t>
  </si>
  <si>
    <t>45 Phạm Hùng, k3p8, st</t>
  </si>
  <si>
    <t>01/DSPT  27/02/2012</t>
  </si>
  <si>
    <t>711  03/4/2012</t>
  </si>
  <si>
    <t>ap: 20,400,000</t>
  </si>
  <si>
    <t>126  08/12/2015</t>
  </si>
  <si>
    <t>Hồng Tuấn Hùng</t>
  </si>
  <si>
    <t>3/4 Trương Công Định, p2, st</t>
  </si>
  <si>
    <t>1330/HSST  06/7/1999</t>
  </si>
  <si>
    <t>37  01/10/2009</t>
  </si>
  <si>
    <t>ap: 20,050,000</t>
  </si>
  <si>
    <t>127  08/12/2015</t>
  </si>
  <si>
    <t>Nguyễn Thành Hưng - Trần Hồng Nhung</t>
  </si>
  <si>
    <t>53/22 Mạc Đỉnh Chi, k2p4, st</t>
  </si>
  <si>
    <t>105/HSST  04/12/2013</t>
  </si>
  <si>
    <t>814  05/3/2014</t>
  </si>
  <si>
    <t>ap: 1,586,687</t>
  </si>
  <si>
    <t>128  08/12/2015</t>
  </si>
  <si>
    <t>Lâm Châu Khánh</t>
  </si>
  <si>
    <t>106/HSPT  13/9/2010</t>
  </si>
  <si>
    <t>ap: 7,603,000</t>
  </si>
  <si>
    <t>129  09/12/2015</t>
  </si>
  <si>
    <t>Trần Menh- Sơn Thị Liền- Sơn Sà Lụm</t>
  </si>
  <si>
    <t>387C Tôn Đức Thắng, k2p5, st</t>
  </si>
  <si>
    <t>13/DSPT  16/01/2007</t>
  </si>
  <si>
    <t>427  21/3/2007</t>
  </si>
  <si>
    <t>ap: 10,937,300</t>
  </si>
  <si>
    <t>211  29/12/2015</t>
  </si>
  <si>
    <t>Trần Thị Bích Ngọc</t>
  </si>
  <si>
    <t>542/54 Nguyễn Huệ, k4p9, st</t>
  </si>
  <si>
    <t>11/DSST  25/4/2013</t>
  </si>
  <si>
    <t>1094   21/6/2013</t>
  </si>
  <si>
    <t>214  29/12/2015</t>
  </si>
  <si>
    <t>Trần văn Đức</t>
  </si>
  <si>
    <t>333 Lý Thường Kiệt, k1p4, st</t>
  </si>
  <si>
    <t>98/DSPT  06/4/2007</t>
  </si>
  <si>
    <t>275  21/12/2007</t>
  </si>
  <si>
    <t>ap: 10,116,800</t>
  </si>
  <si>
    <t>Lộc: 71 Lê Duẫn, k4p3, st; Tuyền: 145 đường 30/4, k2p3, st</t>
  </si>
  <si>
    <t>18/HNGĐ-PT  11/8/2009</t>
  </si>
  <si>
    <t>40  01/10/2009</t>
  </si>
  <si>
    <t>166/QĐ.CĐ.THA ngày 06/11/2007</t>
  </si>
  <si>
    <t>44/QĐ-THA ngày 20/11/2013</t>
  </si>
  <si>
    <t>11/QĐ -THA ngày 24/10/2013</t>
  </si>
  <si>
    <t>162/QĐ-THA ngày 16/01/2012</t>
  </si>
  <si>
    <t>số 134, ấp Phú Trường, xã Phú Hữu, huyện Long Phú, tỉnh Sóc Trăng</t>
  </si>
  <si>
    <t>BA: 28/DSST 31/8/2015 của Tòa án nhân dân huyện Long Phú</t>
  </si>
  <si>
    <t>126 25/11/2015</t>
  </si>
  <si>
    <t>Hoàn trả 29.500.000đ cùng lãi Suất theo qui định</t>
  </si>
  <si>
    <t>07 31/12/2015</t>
  </si>
  <si>
    <t>Trần Văn Lộc</t>
  </si>
  <si>
    <t>số 121, ấp Phú Trường, xã Phú Hữu, huyện Long Phú, tỉnh Sóc Trăng</t>
  </si>
  <si>
    <t xml:space="preserve">BA: 23/DSST 31/7/2015 của Tòa án nhân dân huyện Long Phú </t>
  </si>
  <si>
    <t>129 25/11/2015</t>
  </si>
  <si>
    <t>Hoàn trả 25.000.000đ cùng lãi suất theo qui đinh</t>
  </si>
  <si>
    <t>08 31/12/2015</t>
  </si>
  <si>
    <t>09 31/12/2015</t>
  </si>
  <si>
    <t>ấp Hòa Lộc 1, xã Xuân Hòa</t>
  </si>
  <si>
    <t>55/QĐST-DS,
26/7/2013, TAKS</t>
  </si>
  <si>
    <t>320/QĐ-CCTHADS, 03/3/2016</t>
  </si>
  <si>
    <t>Trả cho ông Phạm Văn Được: 11.000.000đ</t>
  </si>
  <si>
    <t>17/5/2016</t>
  </si>
  <si>
    <t>53/QĐ-CCTADS, 23/5/2016</t>
  </si>
  <si>
    <t>24/HSST, 07/9/2015, TAKS</t>
  </si>
  <si>
    <t>183/QĐ-CCTHADS,
23/12/2015</t>
  </si>
  <si>
    <t>Nộp án phí HSST + DSST: 482.850đ</t>
  </si>
  <si>
    <t>52/QĐ-CCTHADS, 23/5/2016</t>
  </si>
  <si>
    <t xml:space="preserve">Châu Hoàng Minh
</t>
  </si>
  <si>
    <t xml:space="preserve">
17/2015/HSST
17.7.2015 TAKS
</t>
  </si>
  <si>
    <t xml:space="preserve">
358/QĐ-CCTHADS
16.3.2016
</t>
  </si>
  <si>
    <t xml:space="preserve">
Bồi thường cho ông Nguyễn Quốc Sử
số tiền 2.900.800đ
</t>
  </si>
  <si>
    <t xml:space="preserve">29.4.2016
</t>
  </si>
  <si>
    <t xml:space="preserve">
50
06.5.2016
</t>
  </si>
  <si>
    <t xml:space="preserve">Nguyễn Thị Nhỏ
Nguyễn Văn Điện
</t>
  </si>
  <si>
    <t>ấp Phong Hòa, xã Phong Nẫm, huyện Kế Sách, tỉnh Sóc Trăng</t>
  </si>
  <si>
    <t xml:space="preserve">
108/2014/QĐST-DS
18.12.2014 TAKS
</t>
  </si>
  <si>
    <t xml:space="preserve">
71/QĐ-CCTHA
12.02.2015
</t>
  </si>
  <si>
    <t xml:space="preserve">
Bà Nhỏ, ông Điện trả cho bà Nguyễn Thị Trang số tiền 5.000.000đ vào ngày 18/12/2014 và ngày 18/01/2015
</t>
  </si>
  <si>
    <t xml:space="preserve">09.5.2016
</t>
  </si>
  <si>
    <t xml:space="preserve">
51
09.5.2016
</t>
  </si>
  <si>
    <t>Địa chỉ: ấp Đầu Giồng, TT Trần Đề, huyện Trần Đề</t>
  </si>
  <si>
    <t>Địa chỉ: Tổ 9, ấp Vĩnh Xuyên, TT Mỹ Xuyên, huyện Mỹ Xuyên
Địa chỉ: ấp Châu Thành, TT Mỹ Xuyên, huyện Mỹ Xuyên</t>
  </si>
  <si>
    <t xml:space="preserve">Địa chỉ: ấp 1, TT Phú Lộc, huyện Thạnh Trị </t>
  </si>
  <si>
    <t>Địa chỉ: số 86 Hai Bà Trưng, P1, TX Sóc Trăng</t>
  </si>
  <si>
    <t>Địa chỉ: số 48, Phan Chu Trinh, P1, TP Sóc Trăng</t>
  </si>
  <si>
    <t>Nguyễn Đắc Công, Đào Sà Nện</t>
  </si>
  <si>
    <t>Công: nhà không số đường 30/4 p3, st; Nện 36 Trần Quốc Toản, k6p6, st</t>
  </si>
  <si>
    <t>84/HSPT  20/7/2010</t>
  </si>
  <si>
    <t>827  05/8/2010</t>
  </si>
  <si>
    <t>ap: 1,946,000</t>
  </si>
  <si>
    <t>232  29/12/2015</t>
  </si>
  <si>
    <t>Lương Thị Bích Tuyền</t>
  </si>
  <si>
    <t>230 Kinh Xáng, k4p8, st</t>
  </si>
  <si>
    <t>77/DSST  26/8/2009</t>
  </si>
  <si>
    <t>82  07/10/2009</t>
  </si>
  <si>
    <t>Đặng Hoàng Long</t>
  </si>
  <si>
    <t>301 đường 30/4, k2p3, st</t>
  </si>
  <si>
    <t>115/HSST  13/12/2013</t>
  </si>
  <si>
    <t>379  05/01/2016</t>
  </si>
  <si>
    <t>btth: 50,000,000</t>
  </si>
  <si>
    <t>235  26/01/2016</t>
  </si>
  <si>
    <t>Trần Thị Ngọc Hoa</t>
  </si>
  <si>
    <t>249/16/3 Trần Hưng Đạo, k8p3, st</t>
  </si>
  <si>
    <t>32/DSST  10/7/2012</t>
  </si>
  <si>
    <t>82   01/10/2012</t>
  </si>
  <si>
    <t>ap: 3,700,000</t>
  </si>
  <si>
    <t>236  29/01/2016</t>
  </si>
  <si>
    <t>Võ Minh Thành; Trần Văn Giàu</t>
  </si>
  <si>
    <t>Thành: 6/15 Bùi Viện, k1p4, st; Giàu: 145/47/2 Lê Hồng Phong, k4p3, st</t>
  </si>
  <si>
    <t>16/HSST 18/4/2014</t>
  </si>
  <si>
    <t>458  05/01/2015</t>
  </si>
  <si>
    <t>239  03/3/2016</t>
  </si>
  <si>
    <t xml:space="preserve">Võ Minh Thành; </t>
  </si>
  <si>
    <t>1124 07/7/2015</t>
  </si>
  <si>
    <t>ap: 1,250,000</t>
  </si>
  <si>
    <t>155  14/12/2015</t>
  </si>
  <si>
    <t>Trầm Xuân Hoài</t>
  </si>
  <si>
    <t>85/6 Trần HƯng Đạo, k7p3, st</t>
  </si>
  <si>
    <t>35/HNGĐ  07/9/2015</t>
  </si>
  <si>
    <t>Ong Văn Phạt Nguyễn Thị Mỹ Hằng</t>
  </si>
  <si>
    <t>âp Vĩnh Thạnh A, xã Vĩnh Hải, TXVC</t>
  </si>
  <si>
    <t>18/TS- DS
07/07/2015 TA Vĩnh Châu</t>
  </si>
  <si>
    <t>Trần Ngọc Thanh Tuyền- Nguyễn Thị Kiều</t>
  </si>
  <si>
    <t>260 Tôn Đức Thắng, k2p5, st</t>
  </si>
  <si>
    <t>70/HSPT  05/3/2015</t>
  </si>
  <si>
    <t>863   04/5/2015</t>
  </si>
  <si>
    <t>ap: 7,900,000</t>
  </si>
  <si>
    <t>66 03/12/2015</t>
  </si>
  <si>
    <t>Thạch Tuấn Dũng</t>
  </si>
  <si>
    <t>123 hẽm 183 Trương Công Định, k4p2, st</t>
  </si>
  <si>
    <t>16/HSST  29/3/2013</t>
  </si>
  <si>
    <t>1238  01/8/2013</t>
  </si>
  <si>
    <t>ap: 2,713,000</t>
  </si>
  <si>
    <t>67 03/12/2015</t>
  </si>
  <si>
    <t>Đái Hùng Hoàng</t>
  </si>
  <si>
    <t>k1p7, TPST, ST</t>
  </si>
  <si>
    <t>58/HSST   23/9/2013</t>
  </si>
  <si>
    <t xml:space="preserve">751   18/02/2014  </t>
  </si>
  <si>
    <t>ap: 647,000</t>
  </si>
  <si>
    <t>68 03/12/2015</t>
  </si>
  <si>
    <t xml:space="preserve">Thạch Thanh </t>
  </si>
  <si>
    <t>37/HSST   09/6/2011</t>
  </si>
  <si>
    <t>245  02/11/2011</t>
  </si>
  <si>
    <t>ap: 2,357,000</t>
  </si>
  <si>
    <t>Nguyễn Minh Tiến-Trần Nguyễn Minh Thơm</t>
  </si>
  <si>
    <t>Tiến: 352 Tôn Đức Thắng, k1p5, st;  Thơm  352/10 Tôn Đức Thắng, k1p5, st,</t>
  </si>
  <si>
    <t>103/HSST  28/12/2012</t>
  </si>
  <si>
    <t>671   23/02/2013</t>
  </si>
  <si>
    <t>ap: 800,000</t>
  </si>
  <si>
    <t>70 03/12/2015</t>
  </si>
  <si>
    <t>Chương Thị Hai</t>
  </si>
  <si>
    <t>71 Trương Công Định, p2, st</t>
  </si>
  <si>
    <t>182/DSPT  22/5/2008</t>
  </si>
  <si>
    <t>746  05/7/2010</t>
  </si>
  <si>
    <t>ap: 2,480,000</t>
  </si>
  <si>
    <t>71 03/12/2015</t>
  </si>
  <si>
    <t>263  13/6/2016</t>
  </si>
  <si>
    <t>Đoàn Thị Thu Hương</t>
  </si>
  <si>
    <t>581 đường 30/4, k1p3, TPST, TST</t>
  </si>
  <si>
    <t>16/QĐST-DS  15/7/2015</t>
  </si>
  <si>
    <t>402   08/01/2016</t>
  </si>
  <si>
    <t>BH:1,500,000</t>
  </si>
  <si>
    <t>266  01/6/2016</t>
  </si>
  <si>
    <t>1232   29/7/2015</t>
  </si>
  <si>
    <t>AP: 4,327,250</t>
  </si>
  <si>
    <t>267  01/6/2016</t>
  </si>
  <si>
    <t>232    11/11/2015</t>
  </si>
  <si>
    <t>BH: 240,000000 cho Trần Ngọc Ẩn</t>
  </si>
  <si>
    <t>269  01/7/2016</t>
  </si>
  <si>
    <t>Lâm Văn Hiền</t>
  </si>
  <si>
    <t>222/22/11 Tôn Đức Thắng, k1p5, TPST, TST</t>
  </si>
  <si>
    <t>156/QĐST-DS  22/12/2015</t>
  </si>
  <si>
    <t>723  22/4/2016</t>
  </si>
  <si>
    <t>271  19/7/2016</t>
  </si>
  <si>
    <t>617  23/3/2016</t>
  </si>
  <si>
    <t>BH: 400,000 cho Nguyễn Hy</t>
  </si>
  <si>
    <t>272  19/7/2016</t>
  </si>
  <si>
    <t>Hồ Thanh Đôi- Nguyễn Thị Thùy Phương</t>
  </si>
  <si>
    <t>282 đường 30/4, khóm 5, phường 2, TPST, TST</t>
  </si>
  <si>
    <t>10/KDTM-ST 20/9/2012</t>
  </si>
  <si>
    <t>562  22/01/2013</t>
  </si>
  <si>
    <t>273  25/7/2016</t>
  </si>
  <si>
    <t>Trần Thị Kiều Diễm</t>
  </si>
  <si>
    <t>265/13 Nam Kỳ Khởi Nghĩa, k5p7, st</t>
  </si>
  <si>
    <t>12/DSST 25/3/2014</t>
  </si>
  <si>
    <t>1097  23/5/2014</t>
  </si>
  <si>
    <t>BH 22,822,358 cho Bé Hằng</t>
  </si>
  <si>
    <t>274  25/7/2016</t>
  </si>
  <si>
    <t>03/DSST 13/01/2014</t>
  </si>
  <si>
    <t>831  17/3/2014</t>
  </si>
  <si>
    <t>BH 85,331,472 cho Thu Nguyệt</t>
  </si>
  <si>
    <t>275  25/7/2016</t>
  </si>
  <si>
    <t>12/QĐST-DS  25/3/2014</t>
  </si>
  <si>
    <t>1356  25/7/2014</t>
  </si>
  <si>
    <t>BH 33,717,007 cho H T Luyến</t>
  </si>
  <si>
    <t>276  25/7/2016</t>
  </si>
  <si>
    <t>14/QĐST-DS  13/6/2014</t>
  </si>
  <si>
    <t>1462  18/8/2014</t>
  </si>
  <si>
    <t>BH 74,734,138 cho Yến Phương</t>
  </si>
  <si>
    <t>277  25/7/2016</t>
  </si>
  <si>
    <t>05/DSST 17/02/2014</t>
  </si>
  <si>
    <t>904  01/4/2014</t>
  </si>
  <si>
    <t>bh: 33,364,155 cho Quý</t>
  </si>
  <si>
    <t>278  25/7/2016</t>
  </si>
  <si>
    <t>Nguyễn Hoàng Bảo - Huỳnh Mộng Linh</t>
  </si>
  <si>
    <t>25 đường Calmette, k4p6, tpst, tst</t>
  </si>
  <si>
    <t>52/DSST  01/8/2016</t>
  </si>
  <si>
    <t>961  14/4/2014</t>
  </si>
  <si>
    <t>BH: 41,491,200 cho Agribank</t>
  </si>
  <si>
    <t>279  01/8/2016</t>
  </si>
  <si>
    <t>Phạm Hữu Trực (Nhí)</t>
  </si>
  <si>
    <t>63/24 Lê Lợi, K4P6, TPST, TST</t>
  </si>
  <si>
    <t>40/HSPT  10/6/2015</t>
  </si>
  <si>
    <t>1252  06/8/2015</t>
  </si>
  <si>
    <t>AP:700,000</t>
  </si>
  <si>
    <t>281  16/8/2016</t>
  </si>
  <si>
    <t>Nguyễn Vũ Phước Tài</t>
  </si>
  <si>
    <t>310 Mạc Đỉnh Chi, K4P9, TPST, TST</t>
  </si>
  <si>
    <t>189/DSPT  17/11/2010</t>
  </si>
  <si>
    <t>1373  03/9/2015</t>
  </si>
  <si>
    <t>CD: 26,860,000 cho Trần Thanh Hồng</t>
  </si>
  <si>
    <t>282  19/8/2016</t>
  </si>
  <si>
    <t>Hồ Hoàng Sơn</t>
  </si>
  <si>
    <t>1/17 Phú Lợi, k3p2, TPST, TST</t>
  </si>
  <si>
    <t>120/HSST  21/12/2015</t>
  </si>
  <si>
    <t>762  04/5/2016</t>
  </si>
  <si>
    <t>AP: 9,753,000</t>
  </si>
  <si>
    <t>283  24/8/2016</t>
  </si>
  <si>
    <t>Hà Văn Giàu</t>
  </si>
  <si>
    <t>145/47/12 Lê Hồng Phong, k4p3, st</t>
  </si>
  <si>
    <t>69/HSST 06/9/2014</t>
  </si>
  <si>
    <t>1168  11/8/2016</t>
  </si>
  <si>
    <t>285  25/8/2016</t>
  </si>
  <si>
    <t>Lâm Thái Thanh Toàn</t>
  </si>
  <si>
    <t>198A Phạm Hùng, k7p8, ST</t>
  </si>
  <si>
    <t>05/VHNGĐ-ST  23/01/2015</t>
  </si>
  <si>
    <t>151  22/10/2015</t>
  </si>
  <si>
    <t>CD: 9,000,000 cho Hồng Phương</t>
  </si>
  <si>
    <t>288  06/9/2016</t>
  </si>
  <si>
    <t>Nguyễn Văn Sáng</t>
  </si>
  <si>
    <t>124/3 Trương Công Định, k6p2, st</t>
  </si>
  <si>
    <t>47/HSST  29/12/2015</t>
  </si>
  <si>
    <t>549  04/3/2015</t>
  </si>
  <si>
    <t>289  13/9/2016</t>
  </si>
  <si>
    <t>Ngô Thanh Thà - Huỳnh Thị Thùy Linh</t>
  </si>
  <si>
    <t>45 đường số 23, KĐT5A, mạc đỉnh chi. P4, st</t>
  </si>
  <si>
    <t>15/DSPT  15/01/2016</t>
  </si>
  <si>
    <t>618  28/3/2016</t>
  </si>
  <si>
    <t>BH: 35,000,000 cho Song Lanh</t>
  </si>
  <si>
    <t>290  13/9/2016</t>
  </si>
  <si>
    <t>Lê Thành Dân- Nguyễn Thị Là</t>
  </si>
  <si>
    <t>844 QL1A, k7p2, ST</t>
  </si>
  <si>
    <t>09/QĐST-DS  25/02/2011</t>
  </si>
  <si>
    <t>396  02/12/2013</t>
  </si>
  <si>
    <t>BH: 10,000,000 cho Kim Tuyến</t>
  </si>
  <si>
    <t>291  15/9/2016</t>
  </si>
  <si>
    <t>Lưu Hữu Phương</t>
  </si>
  <si>
    <t>51 Nguyễn Trung Trực, p2, st</t>
  </si>
  <si>
    <t>14/QĐST-DS  29/6/2015</t>
  </si>
  <si>
    <t>1139  13/7/2015</t>
  </si>
  <si>
    <t>292  15/9/2016</t>
  </si>
  <si>
    <t>152  23/10/2015</t>
  </si>
  <si>
    <t>bh: 10,000,000 cho Hoàng An</t>
  </si>
  <si>
    <t>293  15/9/2016</t>
  </si>
  <si>
    <t>Phan Thị Hồng Nho; Ngô Văn Cảnh; Ngô Thanh Thắng</t>
  </si>
  <si>
    <t>188/40 Phú Lợi, k3p2, st</t>
  </si>
  <si>
    <t>25/QĐST-DS  01/9/2016</t>
  </si>
  <si>
    <t>72  09/10/2016</t>
  </si>
  <si>
    <t>AP: 4,026,625</t>
  </si>
  <si>
    <t>294  16/9/2016</t>
  </si>
  <si>
    <t>146   20/10/2015</t>
  </si>
  <si>
    <t>BH: 2,000,000 cho Ngụy Quốc Cường</t>
  </si>
  <si>
    <t>295  16/9/2016</t>
  </si>
  <si>
    <t>Lê Thị Bích Như</t>
  </si>
  <si>
    <t>Khóm 2, phường 1, TXVC</t>
  </si>
  <si>
    <t xml:space="preserve">23/DSST
27/8/2013 TAVC-ST
</t>
  </si>
  <si>
    <t>151
06/01/2014</t>
  </si>
  <si>
    <t>Bồi hoàn 18.701.008đ</t>
  </si>
  <si>
    <t>53
16/9/2016</t>
  </si>
  <si>
    <t xml:space="preserve">18/DSST
07/8/2013 TAVC-ST
</t>
  </si>
  <si>
    <t>19
09/10/2013</t>
  </si>
  <si>
    <t>Bồi hoàn 26.767.870đ</t>
  </si>
  <si>
    <t>54
16/9/2016</t>
  </si>
  <si>
    <t xml:space="preserve">23/QĐST- DS
22/7/2013 TAVC-ST
</t>
  </si>
  <si>
    <t>622
09/9/2014</t>
  </si>
  <si>
    <t>Bồi hoàn 29.921.613đ</t>
  </si>
  <si>
    <t>55
16/9/2016</t>
  </si>
  <si>
    <t xml:space="preserve">35/QĐST- DS
18/9/2013 TAVC-ST
</t>
  </si>
  <si>
    <t>628
10/9/2014</t>
  </si>
  <si>
    <t>Bồi hoàn 74.804.032đ</t>
  </si>
  <si>
    <t>56
16/9/2016</t>
  </si>
  <si>
    <t xml:space="preserve">32/QĐST-DS
29/8/2013 TAVC-ST
</t>
  </si>
  <si>
    <t>623
09/9/2014</t>
  </si>
  <si>
    <t>Bồi hoàn 112.206.047đ</t>
  </si>
  <si>
    <t>57
16/9/2016</t>
  </si>
  <si>
    <t>571
04/9/2015</t>
  </si>
  <si>
    <t>58
16/9/2016</t>
  </si>
  <si>
    <t>03/QĐST.KDTM, 18/9/2012 TAND Mỹ Tú</t>
  </si>
  <si>
    <t>27,                26/11/2012</t>
  </si>
  <si>
    <t>01, 02/10/2015</t>
  </si>
  <si>
    <t>Lý Thị Dung</t>
  </si>
  <si>
    <t>ấp Phước An B - Mỹ Phước - huyện Mỹ Tú- tỉnh Sóc Trăng</t>
  </si>
  <si>
    <t>67/DSST, 06/11/2007 TAND Mỹ Tú</t>
  </si>
  <si>
    <t>85,             01/4/2008</t>
  </si>
  <si>
    <t>02, 02/10/2015</t>
  </si>
  <si>
    <t>Huỳnh Thị Giàu</t>
  </si>
  <si>
    <t>ấp Phước Thọ A – xã Mỹ Phước – huyện Mỹ Tú – tỉnh Sóc Trăng</t>
  </si>
  <si>
    <t>03/HSST, 27/01/2010 TAND tỉnh Sóc Trăng</t>
  </si>
  <si>
    <t>148,             30/6/2011</t>
  </si>
  <si>
    <t>03, 09/11/2015</t>
  </si>
  <si>
    <t>Nguyễn Văn Quốc</t>
  </si>
  <si>
    <t>ấp Phước Ninh – xã Mỹ Phước – huyện Mỹ Tú – tỉnh Sóc Trăng</t>
  </si>
  <si>
    <t>17/HSST, 13/08/2015 TAND huyện Mỹ Tú</t>
  </si>
  <si>
    <t>10,              06/10/2015</t>
  </si>
  <si>
    <t>04, 11/11/2015</t>
  </si>
  <si>
    <t>21/DSST, 10/7/2009 TAND Mỹ Tú</t>
  </si>
  <si>
    <t>06,          18/01/2010</t>
  </si>
  <si>
    <t>05, 11/11/2015</t>
  </si>
  <si>
    <t>Phan Văn Đúng</t>
  </si>
  <si>
    <t>ấp Tân Hòa B-xã Long Hưng -huyện Mỹ Tú – tỉnh Sóc Trăng.</t>
  </si>
  <si>
    <t>168/DSPT, 24/7/2015 TAND Sóc Trăng</t>
  </si>
  <si>
    <t>400,    01/9/2015</t>
  </si>
  <si>
    <t>07, 02/12/2015</t>
  </si>
  <si>
    <t>411,    01/9/2015</t>
  </si>
  <si>
    <t>08, 02/12/2015</t>
  </si>
  <si>
    <t>Trần Hoàng Minh</t>
  </si>
  <si>
    <t>ấp Tân Thành-xã Long Hưng -huyện Mỹ Tú – tỉnh Sóc Trăng.</t>
  </si>
  <si>
    <t>293/HSPT, 25/5/2015 TANDTC tại TP.HCM</t>
  </si>
  <si>
    <t>49,           11/11/2015</t>
  </si>
  <si>
    <t>09, 02/12/2015</t>
  </si>
  <si>
    <t>Dương Sà Phết</t>
  </si>
  <si>
    <t>Tiêu Thị Hồng Hạnh</t>
  </si>
  <si>
    <t>Khóm 1, phường 1, thị xã Vĩnh Châu</t>
  </si>
  <si>
    <t>12/QĐ-KDTM 
08/12/2015 TAVC-ST</t>
  </si>
  <si>
    <t>157
13/01/2016</t>
  </si>
  <si>
    <t>Bồi hoàn 12.000.000đ</t>
  </si>
  <si>
    <t>72
26/9/2016</t>
  </si>
  <si>
    <t>191
16/02/2016</t>
  </si>
  <si>
    <t>73
26/9/2016</t>
  </si>
  <si>
    <t>244
14/03/2016</t>
  </si>
  <si>
    <t>74
26/9/2016</t>
  </si>
  <si>
    <t>304
21/04/2016</t>
  </si>
  <si>
    <t>75
26/9/2016</t>
  </si>
  <si>
    <t>337
10/05/2016</t>
  </si>
  <si>
    <t>76
26/9/2016</t>
  </si>
  <si>
    <t>395
03/06/2016</t>
  </si>
  <si>
    <t>77
26/9/2016</t>
  </si>
  <si>
    <t>483
08/07/2016</t>
  </si>
  <si>
    <t>78
26/9/2016</t>
  </si>
  <si>
    <t>526
09/08/2016</t>
  </si>
  <si>
    <t>79
26/9/2016</t>
  </si>
  <si>
    <t>590
06/09/2016</t>
  </si>
  <si>
    <t>80
26/9/2016</t>
  </si>
  <si>
    <t>02/QĐ-KDTM 
08/04/2013 TAVC-ST</t>
  </si>
  <si>
    <t>88
12/11/2013</t>
  </si>
  <si>
    <t>Bồi hoàn 26.486.000đ</t>
  </si>
  <si>
    <t>81
26/9/2016</t>
  </si>
  <si>
    <t xml:space="preserve">147/QĐ- DSPT 
21/09/2015 TATPHCM
</t>
  </si>
  <si>
    <t>576
01/09/2016</t>
  </si>
  <si>
    <t>Án phí dân sự sơ thẩm 17.655.000đ</t>
  </si>
  <si>
    <t>82
26/9/2016</t>
  </si>
  <si>
    <t>Lâm Thị Trúc Ly</t>
  </si>
  <si>
    <t>ấp Đặng Văn Đông, xã Vĩnh Hiệp, thị xã Vĩnh Châu</t>
  </si>
  <si>
    <t xml:space="preserve">20/KDTM- PT 
13/11/2015 TAST
</t>
  </si>
  <si>
    <t>99
16/12/2015</t>
  </si>
  <si>
    <t>Bồi hoàn 793.751.285đ</t>
  </si>
  <si>
    <t>83
28/9/2016</t>
  </si>
  <si>
    <t>Nguyễn Hoàng Huy</t>
  </si>
  <si>
    <t>ấp Phạm Kiểu, xã Vĩnh Hiệp, thị xã Vĩnh Châu</t>
  </si>
  <si>
    <t xml:space="preserve">07/QĐST- KDTM 
11/06/2015 TAVC - ST
</t>
  </si>
  <si>
    <t>89
11/12/2015</t>
  </si>
  <si>
    <t>Bồi hoàn 60.000.000đ</t>
  </si>
  <si>
    <t>84
28/9/2016</t>
  </si>
  <si>
    <t>223
03/03/2016</t>
  </si>
  <si>
    <t>Án phí kinh doanh thương mại sơ thẩm 23.675.026đ</t>
  </si>
  <si>
    <t>85
28/9/2016</t>
  </si>
  <si>
    <t>Trần Văn Yến</t>
  </si>
  <si>
    <t>98
16/12/2015</t>
  </si>
  <si>
    <t>Bồi hoàn 264.583.762đ</t>
  </si>
  <si>
    <t>86
28/9/2016</t>
  </si>
  <si>
    <t>Thạch Xét</t>
  </si>
  <si>
    <t>ấp No Tom, xã Hòa Đông, thị xã Vĩnh Châu</t>
  </si>
  <si>
    <t xml:space="preserve">22/QĐST-KDTM 
26/8/2014 TAVC- ST
</t>
  </si>
  <si>
    <t>195
12/02/2015</t>
  </si>
  <si>
    <t>87
28/9/2016</t>
  </si>
  <si>
    <t>225
03/03/2016</t>
  </si>
  <si>
    <t>Án phí kinh doanh thương mại sơ thẩm 10.737.513đ</t>
  </si>
  <si>
    <t>88
28/9/2016</t>
  </si>
  <si>
    <t>Lê Văn Tiền, 
Trần Thị Bé Em</t>
  </si>
  <si>
    <t xml:space="preserve">Huỳnh Văn Thanh 
( Nhựt ) </t>
  </si>
  <si>
    <t>Nguyễn Thị Thiên 
Hương</t>
  </si>
  <si>
    <t xml:space="preserve">Cty TNHH KM 
Phương Nam </t>
  </si>
  <si>
    <t>Nguyễn Văn Hài</t>
  </si>
  <si>
    <t>47/2015/QĐST-HNGĐ
24.4.2015 TAKS</t>
  </si>
  <si>
    <t>58/2015/DSST
16.9.2015 TAKS</t>
  </si>
  <si>
    <t>Nguyễn Văn Dương</t>
  </si>
  <si>
    <t>số 223/5, âp 12,
 xã Ba Trinh</t>
  </si>
  <si>
    <t>11/2015/DSST
09.3.2015 TAKS</t>
  </si>
  <si>
    <t>193/QĐ-CCTHADS
12.5.2015</t>
  </si>
  <si>
    <t>Trả cho ông Nguyễn Chí Bưu số tiền 
32.000.000đ và lãi chậm thi hành án</t>
  </si>
  <si>
    <t>16.9.2016</t>
  </si>
  <si>
    <t>119
19.9.2016</t>
  </si>
  <si>
    <t>Nguyễn Thị Tiếng</t>
  </si>
  <si>
    <t>số 113, ấp 10, 
xã Trinh Phú</t>
  </si>
  <si>
    <t>15/2015/DSST
18.3.2015 TAKS</t>
  </si>
  <si>
    <t>170/QĐ-CCTHA
27.4.2016</t>
  </si>
  <si>
    <t>Trả cho bà Lê Thị Thu Hồng số tiền 
37.000.000đ và lãi chậm thi hành án</t>
  </si>
  <si>
    <t>08.9.2016</t>
  </si>
  <si>
    <t>95
12.9.2016</t>
  </si>
  <si>
    <t>92/2013/QĐST-DS
25.11.2013 TAKS</t>
  </si>
  <si>
    <t>234/QĐ-CCTHA
01.6.2015</t>
  </si>
  <si>
    <t>Trả cho bà Nguyễn Thị Ấu số tiền 20.000.000đ</t>
  </si>
  <si>
    <t>96
12.9.2016</t>
  </si>
  <si>
    <t>Nguyễn Văn Bảnh
Nguyễn Thị Xứng</t>
  </si>
  <si>
    <t>số 89/4, ấp 8,
 xã Trinh Phú</t>
  </si>
  <si>
    <t>89/2016/DSPT
17.5.2016 TAST</t>
  </si>
  <si>
    <t>758/QĐ-CCTHADS
05.9.2016</t>
  </si>
  <si>
    <t>Trả cho ông La Văn Minh và bà Trần 
Thị Thủy 20.000.000đ và lãi chậm thi hành án</t>
  </si>
  <si>
    <t>27.9.2016</t>
  </si>
  <si>
    <t>134
29.9.2016</t>
  </si>
  <si>
    <t>Thạch Kim  Nguyên</t>
  </si>
  <si>
    <t>56/2016/DSST
20.7.2016 TAKS</t>
  </si>
  <si>
    <t>126
17.10.2016</t>
  </si>
  <si>
    <t>Trả cho bà Nguyễn Thị Hồng Đang số tiền 45.320.000đ và lãi chậm thi hành án</t>
  </si>
  <si>
    <t>08.11.2016</t>
  </si>
  <si>
    <t>02
14.11.2016</t>
  </si>
  <si>
    <t>151
25.10.2016</t>
  </si>
  <si>
    <t>Nộp án phí DSST 2.226.000đ</t>
  </si>
  <si>
    <t>03
14.11.2016</t>
  </si>
  <si>
    <t>ấp Phong Hòa, xã Phong Nẫm, 
huyện Kế Sách, tỉnh Sóc Trăng</t>
  </si>
  <si>
    <t>28/2016/HSST
29/9/2016 TAKS</t>
  </si>
  <si>
    <t>275
07/12/2016</t>
  </si>
  <si>
    <t>29/12/2016</t>
  </si>
  <si>
    <t>16
29/12/2016</t>
  </si>
  <si>
    <t>Huỳnh Văn Kiệt</t>
  </si>
  <si>
    <t>106/2015/HSST
18/8/2015 TA quận 7, TP HCM</t>
  </si>
  <si>
    <t>312
30/12/2016</t>
  </si>
  <si>
    <t>Nộp phạt 2.900.000đ và lãi chậm thi hành án</t>
  </si>
  <si>
    <t>18/01/2017</t>
  </si>
  <si>
    <t>18
23/01/2017</t>
  </si>
  <si>
    <t>53/HSST, 09.12.2015
TA Cao Lảnh, ĐT</t>
  </si>
  <si>
    <t>570
07.6.2016</t>
  </si>
  <si>
    <t>71/DS-PT, 21.10.2015
TA Kế Sách</t>
  </si>
  <si>
    <t>74/DS-PT, 23.3.2015
TA Sóc Trăng</t>
  </si>
  <si>
    <t>168
27.4.2015</t>
  </si>
  <si>
    <t>Bồi hoàn: 97.434.000đ</t>
  </si>
  <si>
    <t>09.9.2016</t>
  </si>
  <si>
    <t>97
12.9.2016</t>
  </si>
  <si>
    <t>Bồi hoàn: 5.000.000đ</t>
  </si>
  <si>
    <t>05/QĐ-PT, 11.02.2015
TA Sóc Trăng</t>
  </si>
  <si>
    <t>171
27.4.2015</t>
  </si>
  <si>
    <t>Bồi hoàn: 7.650.000đ</t>
  </si>
  <si>
    <t>101
12.9.2016</t>
  </si>
  <si>
    <t>Bồi hoàn: 12.000.000đ</t>
  </si>
  <si>
    <t>Võ Hiếu Nghĩa</t>
  </si>
  <si>
    <t>07/HSST, 22.3.2016
TA Kế Sách</t>
  </si>
  <si>
    <t>482
09.5.2016</t>
  </si>
  <si>
    <t>Bồi thường: 113.000.000đ</t>
  </si>
  <si>
    <t>106
12.9.2016</t>
  </si>
  <si>
    <t>Huỳnh Thị Kim Hương</t>
  </si>
  <si>
    <t>An Phú, An Lạc Tây</t>
  </si>
  <si>
    <t>11/DS-ST, 19.02.2016
TA Kế Sách</t>
  </si>
  <si>
    <t>455
19.4.2016</t>
  </si>
  <si>
    <t>Án phí DSST: 8.425.000đ</t>
  </si>
  <si>
    <t>120
19.9.2016</t>
  </si>
  <si>
    <t>382
24.3.2016</t>
  </si>
  <si>
    <t>Bồi hoàn: 168.500.000đ</t>
  </si>
  <si>
    <t>121
19.9.2016</t>
  </si>
  <si>
    <t>87/DS-ST, 30.11.2015
TA Kế Sách</t>
  </si>
  <si>
    <t>454
19.4.2016</t>
  </si>
  <si>
    <t>Án phí DSST: 2.551.000đ</t>
  </si>
  <si>
    <t>122
19.9.2016</t>
  </si>
  <si>
    <t>299
23.02.2016</t>
  </si>
  <si>
    <t>Bồi hoàn: 51.020.000đ</t>
  </si>
  <si>
    <t>123
19.9.2016</t>
  </si>
  <si>
    <t>36/DS-ST, 27.4.2016
TA Kế Sách</t>
  </si>
  <si>
    <t>641
04.7.2016</t>
  </si>
  <si>
    <t>Án phí DSST: 2.921.500đ</t>
  </si>
  <si>
    <t>124
19.9.2016</t>
  </si>
  <si>
    <t>628
28.6.2016</t>
  </si>
  <si>
    <t>Bồi hoàn: 58.430.000đ</t>
  </si>
  <si>
    <t>125
19.9.2016</t>
  </si>
  <si>
    <t>72/QĐST-DS, 25.9.2013
TA Kế Sách</t>
  </si>
  <si>
    <t>55
20.01.2014</t>
  </si>
  <si>
    <t>Bồi hoàn: 20.900.000đ</t>
  </si>
  <si>
    <t>126
19.9.2016</t>
  </si>
  <si>
    <t>Trần Thị Màu</t>
  </si>
  <si>
    <t>Mỹ Hội, Thới An Hội</t>
  </si>
  <si>
    <t>78/QĐST-DS, 18.8.2014
TA Kế Sách</t>
  </si>
  <si>
    <t>13
16.10.2015</t>
  </si>
  <si>
    <t>Bồi hoàn: 2.000.000đ</t>
  </si>
  <si>
    <t>20.9.2016</t>
  </si>
  <si>
    <t>127
21.9.2016</t>
  </si>
  <si>
    <t>Trần Thị Màu (Mào)</t>
  </si>
  <si>
    <t>74/QĐST-DS, 12.8.2015
TA Kế Sách</t>
  </si>
  <si>
    <t>12
16.10.2016</t>
  </si>
  <si>
    <t>128
21.9.2016</t>
  </si>
  <si>
    <t>Lê Văn Hung
Lê Thị Mỹ Duyên</t>
  </si>
  <si>
    <t>An Lợi, An Lạc Tây</t>
  </si>
  <si>
    <t>16/DS-ST, 04.3.2016
TA Kế Sách</t>
  </si>
  <si>
    <t>453
09.4.2016</t>
  </si>
  <si>
    <t>Án phí DSST: 19.025.000đ</t>
  </si>
  <si>
    <t>22.9.2016</t>
  </si>
  <si>
    <t>129
23.9.2016</t>
  </si>
  <si>
    <t>432
14.4.2016</t>
  </si>
  <si>
    <t>Bồi hoàn: 380.500.000đ</t>
  </si>
  <si>
    <t>130
23.9.2016</t>
  </si>
  <si>
    <t>Nguyễn Thái Hưng</t>
  </si>
  <si>
    <t>12/DS-ST, 19.02.2016
TA Kế Sách</t>
  </si>
  <si>
    <t>395
31.3.2016</t>
  </si>
  <si>
    <t>Bồi hoàn: 15 chỉ vàng 24k 
= 48.000.000đ</t>
  </si>
  <si>
    <t>23.9.2016</t>
  </si>
  <si>
    <t>131
26.9.2016</t>
  </si>
  <si>
    <t>452
18.4.2016</t>
  </si>
  <si>
    <t>Án phí DSST: 2.250.000đ</t>
  </si>
  <si>
    <t>132
26.9.2016</t>
  </si>
  <si>
    <t>Hồ Thị Phương Thùy</t>
  </si>
  <si>
    <t>An Phú, TT. Kế Sách</t>
  </si>
  <si>
    <t>230/DS-PT, 16.12.2011
TA Sóc Trăng</t>
  </si>
  <si>
    <t>191
08.5.2012</t>
  </si>
  <si>
    <t>Bồi hoàn: 22.480.000đ</t>
  </si>
  <si>
    <t>28.9.2016</t>
  </si>
  <si>
    <t>133
28.9.2016</t>
  </si>
  <si>
    <t>Phùng Thị Nương</t>
  </si>
  <si>
    <t>153/DS-PT, 24.12.2013
TA Sóc Trăng</t>
  </si>
  <si>
    <t>41
17.01.2014</t>
  </si>
  <si>
    <t>Bồi hoàn: 451.190.500đ</t>
  </si>
  <si>
    <t>135
29.9.2016</t>
  </si>
  <si>
    <t>Nguyễn Xuân Diệu - Chủ
Đại lý Bảy Thông</t>
  </si>
  <si>
    <t>03/QĐST-KD, 05.10.2015
TA Kế Sách</t>
  </si>
  <si>
    <t>116
01.12.2015</t>
  </si>
  <si>
    <t>Bồi hoàn: 15.000.000đ</t>
  </si>
  <si>
    <t>29.9.2016</t>
  </si>
  <si>
    <t>137
30.9.2016</t>
  </si>
  <si>
    <t>668
15.7.2016</t>
  </si>
  <si>
    <t>Bồi hoàn: 133.293.855đ</t>
  </si>
  <si>
    <t>138
30.9.2016</t>
  </si>
  <si>
    <t>Nguyễn Văn Cao</t>
  </si>
  <si>
    <t>376/HSPT, 19.06.2016
TA TP. HCM</t>
  </si>
  <si>
    <t>680
05/12/2013</t>
  </si>
  <si>
    <t>Nộp sung công quỹ NN: 2.400.000đ</t>
  </si>
  <si>
    <t>26/12/2016</t>
  </si>
  <si>
    <t>10
26/12/2016</t>
  </si>
  <si>
    <t>Kiêm Thừa</t>
  </si>
  <si>
    <t>An Nhơn, Thới An Hội</t>
  </si>
  <si>
    <t>37/HSPT, 25/8/2016
TA Sóc Trăng</t>
  </si>
  <si>
    <t>787
14/9/2016</t>
  </si>
  <si>
    <t>23/12/2016</t>
  </si>
  <si>
    <t>11
26/12/2016</t>
  </si>
  <si>
    <t>Nguyễn Văn Quấn</t>
  </si>
  <si>
    <t>Xóm Đồng, Thới An Hội</t>
  </si>
  <si>
    <t>147/HSST, 25/9/2015
Q. 9, TP. HCM</t>
  </si>
  <si>
    <t>149
21/10/2016</t>
  </si>
  <si>
    <t>Án phí DSST + HSST: 737.000đ</t>
  </si>
  <si>
    <t>12
26/12/2016</t>
  </si>
  <si>
    <t>14/HSST, 14/4/2016
TA huyện Đăk Song, ĐN</t>
  </si>
  <si>
    <t>ấp 7, Ba Trinh</t>
  </si>
  <si>
    <t>Bồi thường cho ông Đặng văn tạo: 4.592.000đ</t>
  </si>
  <si>
    <t>Bồi thường cho ông Đặng Văn Ngân: 765.000đ</t>
  </si>
  <si>
    <t>Nguyễn Văn Chiến
 (Chiếm)</t>
  </si>
  <si>
    <t>14/DSST, 24/02/2016, TAKS</t>
  </si>
  <si>
    <t>467/QĐ- CCTHADS,
28/4/2016</t>
  </si>
  <si>
    <t>Trả cho ông Đặng văn Giữ số tiền: 3.000.000đ</t>
  </si>
  <si>
    <t>117/QĐ- CCTHADS 
15/9/2016</t>
  </si>
  <si>
    <t>425/QĐ- CCTHADS,
12/4/2016</t>
  </si>
  <si>
    <t>Nộp án phí DSST 6.850.000đ</t>
  </si>
  <si>
    <t>118/QĐ- CCTHADS 
15/9/2016</t>
  </si>
  <si>
    <t>Trả cho bà Nguyễn Thị Trúc Em số tiền: 30.000.000đ</t>
  </si>
  <si>
    <t>Trả cho bà Vũ Thị huệ số tiền vốn vay và lãi là: 217.964.000đ</t>
  </si>
  <si>
    <t>91/QĐ- CCTHADS 
26/8/2016</t>
  </si>
  <si>
    <t>ấp Hoà Qưới,
 xã Xuân Hoà</t>
  </si>
  <si>
    <t>105/QĐ -CCTHADS,
26/11/2015</t>
  </si>
  <si>
    <t>Trả cho bà 
Lê Thị Tám số tiền hụi 84.280.000đ</t>
  </si>
  <si>
    <t>74/QĐ- CCTHADS 
18/7/2016</t>
  </si>
  <si>
    <t>25/DSST,
11/4/2016, TAKS</t>
  </si>
  <si>
    <t>516/QĐ -CCTHADS,
18/5/2016</t>
  </si>
  <si>
    <t>Nộp AP DSST:
 2.250.000đ</t>
  </si>
  <si>
    <t>139/QĐ- CCTHADS 
30/9/2016</t>
  </si>
  <si>
    <t>524/QĐ -CCTHADS,
20/5/2016</t>
  </si>
  <si>
    <t>Trả cho bà Trần Kim Chi số tiền: 45.000.000đ</t>
  </si>
  <si>
    <t>79/QĐ- CCTHADS 
18/7/2016</t>
  </si>
  <si>
    <t>Lê Thế Toàn</t>
  </si>
  <si>
    <t>thôn Thắng Hải, 
xã Tỉnh Hải, huyện Tỉnh Gia, tỉnh Thanh Hoá</t>
  </si>
  <si>
    <t>05/HSST,
25/01/2016,TAKS</t>
  </si>
  <si>
    <t>440/QĐ -CCTHADS,
14/4/2016</t>
  </si>
  <si>
    <t>Hoàn trả cho 
Lê Thế Toàn 01 ĐTDĐ, 01 Ba lô, 02 sợi cáp, 01 pin sạc, 01 tai nghe, 05 sợi dây và 137.000đ</t>
  </si>
  <si>
    <t>108/QĐ- CCTHADS 
12/9/2016</t>
  </si>
  <si>
    <t>439/QĐ -CCTHADS,
14/4/2016</t>
  </si>
  <si>
    <t>Nộp AP HSST: 200.000đ</t>
  </si>
  <si>
    <t>107/QĐ- CCTHADS 
12/9/2016</t>
  </si>
  <si>
    <t>Nguyễn Văn Nhượn
 (Dương)</t>
  </si>
  <si>
    <t>55/HSST, 26/9/2014,
TA Dương Minh Châu</t>
  </si>
  <si>
    <t>624/QĐ-CCTHA,
27/6/2016</t>
  </si>
  <si>
    <t>Nộp án phí 
HSST 200.000đ</t>
  </si>
  <si>
    <t>140/QĐ- CCTHADS 
30/9/2016</t>
  </si>
  <si>
    <t>Võ Thanh Hải</t>
  </si>
  <si>
    <t>ấp Mang Cá, 
xã Đại Hải</t>
  </si>
  <si>
    <t>51/DSPT, 
31/3/2014, TA Hậu Giang</t>
  </si>
  <si>
    <t>726/QĐ-CCTHA,
12/8/2016</t>
  </si>
  <si>
    <t>Trả cho ông Võ Văn Năm
 (đã uỷ quyền cho ông Nguyễn Văn Điểm) 10.370.000đ và chi phí thẩm định: 5.500.000đ</t>
  </si>
  <si>
    <t>114/QĐ- CCTHADS 
15/9/2016</t>
  </si>
  <si>
    <t>Trần Phú Quí</t>
  </si>
  <si>
    <t>ấp Hoà An, 
xã Xuân Hoà</t>
  </si>
  <si>
    <t>24/QĐST-DS,
02/6/2014,TA CT</t>
  </si>
  <si>
    <t>747/QĐ-CCTHA,
26/8/2016</t>
  </si>
  <si>
    <t>Trả cho ông
 Nguyễn Văn Tuấn và bà Lý Thị Diễm số tiền nợ: 38.000.000đ</t>
  </si>
  <si>
    <t>115/QĐ- CCTHADS 
15/9/2016</t>
  </si>
  <si>
    <t>06/DSST, 
02/02/2016, TAKS</t>
  </si>
  <si>
    <t>392/QĐ-CCTHA,
29/3/2016</t>
  </si>
  <si>
    <t>Nộp AP DSST:
 725.000đ</t>
  </si>
  <si>
    <t>75/QĐ- CCTHADS 
18/7/2016</t>
  </si>
  <si>
    <t>349/QĐ-CCTHA,
11/3/2016</t>
  </si>
  <si>
    <t>77/QĐ- CCTHADS 
18/7/2016</t>
  </si>
  <si>
    <t>23/QĐST, 
13/8/2015, TAKS</t>
  </si>
  <si>
    <t>498/QĐ-CCTHA,
13/5/2016</t>
  </si>
  <si>
    <t>78/QĐ- CCTHADS 
18/7/2016</t>
  </si>
  <si>
    <t>225/QĐ-CCTHA,
14/01/2016</t>
  </si>
  <si>
    <t>76/QĐ- CCTHADS 
18/7/2016</t>
  </si>
  <si>
    <t>ấp An thới,
 thị trấn An Lạc Thôn</t>
  </si>
  <si>
    <t>56/HSST,
18/9/2013, TAKS</t>
  </si>
  <si>
    <t>550/QĐ-CCTHA,
30/5/2016</t>
  </si>
  <si>
    <t>Bồi hoàn cho 
ông Phan Văn bé sáu số tiền còn lại là: 57.143.117đ</t>
  </si>
  <si>
    <t>80/QĐ- CCTHADS 
25/7/2016</t>
  </si>
  <si>
    <t>Nguyễn Văn Hoà</t>
  </si>
  <si>
    <t>ấp Hoà Thành,
 xã Xuân Hoà</t>
  </si>
  <si>
    <t>16/HNGĐST,
20/4/2016, TAKS</t>
  </si>
  <si>
    <t>542/QĐ-CCTHA,
27/5/2016</t>
  </si>
  <si>
    <t>Thanh toán cho 
bà Châu Thị Thu giá trị một nữa căn nhà và lò than được phân chia, thành tiền: 42.500.000đ</t>
  </si>
  <si>
    <t>92/QĐ- CCTHADS 
26/8/2016</t>
  </si>
  <si>
    <t>Nguyễn Thị Cẩm
Nguyễn Văn Hiền</t>
  </si>
  <si>
    <t>ấp Hoà Lộc 1, 
xã Xuân Hoà</t>
  </si>
  <si>
    <t>26/DSST,
25/5/2016, TAKS</t>
  </si>
  <si>
    <t>470/QĐ-
CCTHA, 28/4/2016</t>
  </si>
  <si>
    <t>Trả cho bà 
Dương Thị Ngọt 30 chỉ vàng 24kr</t>
  </si>
  <si>
    <t>85/QĐ- CCTHADS 
11/8/2016</t>
  </si>
  <si>
    <t>196/DSPT,
28/11/2014, TAST</t>
  </si>
  <si>
    <t>445/QĐ-
CCTHA, 15/4/2016</t>
  </si>
  <si>
    <t>Trả cho bà Lê 
Thị Tuyết Mai số tiền nợ hụi còn thiếu là: 21.000.000đ</t>
  </si>
  <si>
    <t>68/QĐ- CCTHADS 
27/6/2016</t>
  </si>
  <si>
    <t>98/HSPT,
30/12/2014,TAST</t>
  </si>
  <si>
    <t>426/QĐ-
CCTHA, 13/4/2016</t>
  </si>
  <si>
    <t>Nộp án phí 
HSST + HSPT: 400.000đ và nộp phạt 3.500.000đ</t>
  </si>
  <si>
    <t>67/QĐ- CCTHADS 
27/6/2016</t>
  </si>
  <si>
    <t>Nguyễn T Thanh Loan</t>
  </si>
  <si>
    <t>ấp An Ninh 2, 
TT An Lạc Thôn</t>
  </si>
  <si>
    <t>06/HSST,
07/01/2016,
TA Phú Tân,
Cà Mau</t>
  </si>
  <si>
    <t>147/QĐ- CCTHA,
21/10/2016</t>
  </si>
  <si>
    <t>án phí HSST:
200.000đ</t>
  </si>
  <si>
    <t>07/QĐ-
CCTHADS 8/12/2016</t>
  </si>
  <si>
    <t>ấp Hoà Lợi, 
xã Xuân Hoà</t>
  </si>
  <si>
    <t>165/QĐ- CCTHA,
28/10/2016</t>
  </si>
  <si>
    <t>Trả cho bà 
Phạm Diệp Anh thư 10.000.000đ</t>
  </si>
  <si>
    <t>08/QĐ-
CCTHADS 8/12/2016</t>
  </si>
  <si>
    <t>Võ Thanh Vũ</t>
  </si>
  <si>
    <t>Công Điền, TT Phú Lộc</t>
  </si>
  <si>
    <t>Buộc ông Võ Thanh Vũ có nghĩa vụ trả cho bà Lê Thị Cẩm Vân  số tiền 7.187.500đồng</t>
  </si>
  <si>
    <t>37
23/9/2016</t>
  </si>
  <si>
    <t xml:space="preserve">467
17/6/2016
</t>
  </si>
  <si>
    <t>11
05/5/2016
TAND tỉnh Sóc Trăng</t>
  </si>
  <si>
    <t>Buộc ông Võ Thanh Vũ có nghĩa vụ cấp dưỡng cho bà Lê Thị Cẩm Vân để nuôi con chung  số tiền 1.000.000đồng</t>
  </si>
  <si>
    <t>38
23/9/2016</t>
  </si>
  <si>
    <t xml:space="preserve">466
17/6/2016
</t>
  </si>
  <si>
    <t>Lý Thị Hồng</t>
  </si>
  <si>
    <t>Kiết Lợi, Lâm Kiết</t>
  </si>
  <si>
    <t>Buộc bà Lý Thị Hồng có nghĩa vụ bồi thường thiệt hại cho bà Thạch Thị Tiết số tiền 13.600.000đồng</t>
  </si>
  <si>
    <t>39
23/9/2016</t>
  </si>
  <si>
    <t>439
07/6/2016</t>
  </si>
  <si>
    <t>01
19/4/2016
TAND huyện Thạnh Trị</t>
  </si>
  <si>
    <t>Mai Văn Lợi
Trương Thị Đẹp</t>
  </si>
  <si>
    <t>Tân Lợi, Thạnh Tân</t>
  </si>
  <si>
    <t xml:space="preserve">Buộc ông Lợi và bà Đẹp có nghĩa vụ bồi thường cho ông Mai Văn Chuộng số tiền 12.140.000đồng </t>
  </si>
  <si>
    <t>40
23/9/2016</t>
  </si>
  <si>
    <t>250
15/02/2016</t>
  </si>
  <si>
    <t>06
20/5/2016
TAND huyện Thạnh Trị</t>
  </si>
  <si>
    <t>Trương Thị Hơn
Huỳnh Thanh Lâm</t>
  </si>
  <si>
    <t>Tân Định, Tuân Tức</t>
  </si>
  <si>
    <t>Buộc bà Hớn và ông Lâm phải nộp án phí dân sự sơ thẩm 1.065.000đồng</t>
  </si>
  <si>
    <t>41
23/9/2016</t>
  </si>
  <si>
    <t>152
18/12/2015</t>
  </si>
  <si>
    <t>33
07/8/2015
TAND huyện Thạnh Trị</t>
  </si>
  <si>
    <t>Trần Văn Lượng</t>
  </si>
  <si>
    <t>ấp 19, Vĩnh Thành</t>
  </si>
  <si>
    <t>Thu án phi</t>
  </si>
  <si>
    <t>01
01/12/2016</t>
  </si>
  <si>
    <t>36
06/10/2016</t>
  </si>
  <si>
    <t>66/HSST
24/6/2016
TAND huyện Xuân Lộc, Đồng Nai</t>
  </si>
  <si>
    <t>Danh Lý Ngọc Thơ</t>
  </si>
  <si>
    <t>Tân Thắng, Thạnh Tân</t>
  </si>
  <si>
    <t>Cấp dưỡng cho bà Thạch Thị Sanh mỗi tháng 575.000 đồng thời gian từ ngày 19/3/2015</t>
  </si>
  <si>
    <t>03
30/12/2016</t>
  </si>
  <si>
    <t>705
04/8/2015</t>
  </si>
  <si>
    <t>15/QĐ-HNGĐ
27/3/2015
TAND Mỹ Tú, ST</t>
  </si>
  <si>
    <t>Lâm Thanh Dũ (Lâm Vũ)</t>
  </si>
  <si>
    <t>Bồi hoàn cho ông Phạm Tuấn Khải</t>
  </si>
  <si>
    <t>04
30/12/2016</t>
  </si>
  <si>
    <t>78
31/10/2016</t>
  </si>
  <si>
    <t>08/QĐST-DS
24/6/2016
TAND Thạnh Trị</t>
  </si>
  <si>
    <t>Nguyễn Văn Tuấn
Nguyễn Thị Tào</t>
  </si>
  <si>
    <t>Vĩnh Thắng, Vĩnh Thành</t>
  </si>
  <si>
    <t>Bồi hoàn cho ông Nguyễn Vũ Trường</t>
  </si>
  <si>
    <t>05
30/12/2016</t>
  </si>
  <si>
    <t>126
30/11/2016</t>
  </si>
  <si>
    <t>40/QĐST-DS
07/9/2015
TAND Thạnh Trị, ST</t>
  </si>
  <si>
    <t>06
03/01/2017</t>
  </si>
  <si>
    <t>35
06/10/2016</t>
  </si>
  <si>
    <t>75/HSST
31/5/2016
TAND TX Bến cát, BD</t>
  </si>
  <si>
    <t>Sơn Thọ</t>
  </si>
  <si>
    <t>Bồi hoàn cho ông Phan Thanh Sĩ</t>
  </si>
  <si>
    <t>07
12/01/2017</t>
  </si>
  <si>
    <t>526
18/7/2016</t>
  </si>
  <si>
    <t>13/DSST
25/3/2016
TAND Thạnh Trị</t>
  </si>
  <si>
    <t>Ong Thị Xuân Hà</t>
  </si>
  <si>
    <t>16/2016/HNGĐ   14/7/2016</t>
  </si>
  <si>
    <t>07     03/10/2016</t>
  </si>
  <si>
    <t>17/01/2017</t>
  </si>
  <si>
    <t>01    18/01/2017</t>
  </si>
  <si>
    <t>41/2016/DSST  29/9/2016</t>
  </si>
  <si>
    <t>137      13/12/2016</t>
  </si>
  <si>
    <t>03  18/01/2017</t>
  </si>
  <si>
    <t>41/2016/DSST  29/9/2017</t>
  </si>
  <si>
    <t>111     18/11/2016</t>
  </si>
  <si>
    <t>05  18/01/2017</t>
  </si>
  <si>
    <t>Huỳnh Văn Bằng</t>
  </si>
  <si>
    <t>44/2016/HSPT  29/9/2016</t>
  </si>
  <si>
    <t>45       21/10/2016</t>
  </si>
  <si>
    <t>07  19/01/2017</t>
  </si>
  <si>
    <t>Nguyễn Tân Bình</t>
  </si>
  <si>
    <t>ấp Tiên Cường 1, xã Thạnh Thới Thuận</t>
  </si>
  <si>
    <t>21/2016/HNGĐ  17/8/2016</t>
  </si>
  <si>
    <t>110     18/11/2016</t>
  </si>
  <si>
    <t>02   18/01/2017</t>
  </si>
  <si>
    <t>Phùng Thái Bình</t>
  </si>
  <si>
    <t>31/2016/HSPT  16/8/2016</t>
  </si>
  <si>
    <t>06   19/01/2017</t>
  </si>
  <si>
    <t>Trần Hữu Hậu</t>
  </si>
  <si>
    <t>103/2007/DSST  27/7/2007</t>
  </si>
  <si>
    <t>378       09/8/2007</t>
  </si>
  <si>
    <t>378  09/8/2007</t>
  </si>
  <si>
    <t>118, 29/10/2010</t>
  </si>
  <si>
    <t>Lý Oanh</t>
  </si>
  <si>
    <t>ấp Phú Tức-xã Phú Mỹ</t>
  </si>
  <si>
    <t>19/QĐST.DS, 24/11/2016 TAND huyện Mỹ Tú</t>
  </si>
  <si>
    <t>137, 22/12/2016</t>
  </si>
  <si>
    <t>04, 11/01/2017</t>
  </si>
  <si>
    <t>36/TTSG-PQ
15/3/2016</t>
  </si>
  <si>
    <t>75/QĐ-CTHADS
28/12/2016</t>
  </si>
  <si>
    <t>62/20A Trần Hưng Đạo, K2, P2, TPST, tỉnh ST</t>
  </si>
  <si>
    <t>588 Lý Thường Kiệt, K4, P4, TPST, ST</t>
  </si>
  <si>
    <t>962/29/3 QL 1 A K3, P10, TPST, tỉnh ST.</t>
  </si>
  <si>
    <t xml:space="preserve"> ấp An Phú A, xã An Thạnh Tây, CLD ST</t>
  </si>
  <si>
    <t>ấp Nam Chánh, LHT, Trần Đề, ST.</t>
  </si>
  <si>
    <t>160 D Tôn Đức Thắng, K1, P5, TPST</t>
  </si>
  <si>
    <t>ấp Trà Quýt B, xã Thuận Hòa , Châu Thành, ST</t>
  </si>
  <si>
    <t>225 Mạc Đỉnh Chi, K2, P4, TPST</t>
  </si>
  <si>
    <t>ấp Trường An, Trường Khánh, Long Phú, ST.</t>
  </si>
  <si>
    <t>ấp Đại Bái, xã Lạc Hòa, VC ST</t>
  </si>
  <si>
    <t>ấp 1, xã Châu Khánh, Long Phú, ST.</t>
  </si>
  <si>
    <t>278/58 Tôn Đức Thắng, P5, TPST</t>
  </si>
  <si>
    <t>BA: 126/DSPT 27/5/2015 TAND tỉnh Sóc Trăng</t>
  </si>
  <si>
    <t xml:space="preserve">QĐ: 07/DSST 31/3/2015 TAND huyện Long Phú </t>
  </si>
  <si>
    <t>số 241, ấp Trường lộc, xã Trường Khánh, huyện Long Phú, tỉnh Sóc Trăng</t>
  </si>
  <si>
    <t>QĐ: 10/DSST 23/3/2015 TAND huyện Long Phú</t>
  </si>
  <si>
    <t>BA: 136/DSPT 19/7/2011  TAND tỉnh Sóc Trăng</t>
  </si>
  <si>
    <t xml:space="preserve">BA: 328/HSST 08/12/2010 của TAND huyện Long Phú </t>
  </si>
  <si>
    <t>BA: 01/KDTM 17/6/2015 TAND huyện Long Phú</t>
  </si>
  <si>
    <t xml:space="preserve">BA: 23/DSST 31/7/2015 TAND huyện Long Phú </t>
  </si>
  <si>
    <t>BA: 28/DSST 31/8/2015 TAND huyện Long Phú</t>
  </si>
  <si>
    <t>BA: 232/HSST ngày 21/7/2015  TAND thị xã Thuận An</t>
  </si>
  <si>
    <t>BA: 232/HSST ngày 21/7/2015 TAND thị xã Thuận An</t>
  </si>
  <si>
    <t xml:space="preserve">84- Trường Thành A, xã Trường Khánh - Long Phú </t>
  </si>
  <si>
    <t xml:space="preserve">BA : 231/DSPT ngày 23/11/2015 của TAND tỉnh Sóc Trăng </t>
  </si>
  <si>
    <t>QĐ: 44/DSST 17/11/2014 của TAND huyện Long Phú</t>
  </si>
  <si>
    <t>QĐ: 02/DSST 19/01/2016  TAND huyện Long Phú</t>
  </si>
  <si>
    <t>BA: 27/DSST 20/8/2015  TAND huyện Long Phú</t>
  </si>
  <si>
    <t>Ấp An Đức, thị trấn Đại Ngãi</t>
  </si>
  <si>
    <t>QĐ: 20/DSST 04/7/2016 TAND huyện Long Phú</t>
  </si>
  <si>
    <t>BA: 02/HSST 26/4/2016 TAND huyện CLD</t>
  </si>
  <si>
    <t>BA: 02/HSST 26/4/2016 của TAND huyện CLD</t>
  </si>
  <si>
    <t>QĐ: 39/DSST 03/5/2013 TAND huyện Long Phú</t>
  </si>
  <si>
    <t>QĐ: 125/HNGĐ 09/11/2015 TAND huyện Long Phú</t>
  </si>
  <si>
    <t xml:space="preserve">QĐ: 20/DSST 04/7/2016 TAND huyện Long Phú </t>
  </si>
  <si>
    <t xml:space="preserve">BA: 20/DSST 29/9/2016 TAND huyện Long Phú </t>
  </si>
  <si>
    <t>TỔNG VIỆC:</t>
  </si>
  <si>
    <t>107, 109 D2, KDC Minh Châu, P7, ST</t>
  </si>
  <si>
    <t>18/KDTM-ST  08/9/2015</t>
  </si>
  <si>
    <t>335  14/12/2015</t>
  </si>
  <si>
    <t>ap: 113,282,686</t>
  </si>
  <si>
    <t>30/12/216</t>
  </si>
  <si>
    <t>09  06/01/2017</t>
  </si>
  <si>
    <t>Công TyIMEXCO-Trần Đề</t>
  </si>
  <si>
    <t>18 Trần Hưng Đạo, P2, ST</t>
  </si>
  <si>
    <t>88/KDTM-ST 03/10/2012</t>
  </si>
  <si>
    <t>40  01/10/2013</t>
  </si>
  <si>
    <t>AP(KDTM): 12,973,243</t>
  </si>
  <si>
    <t>10  06/01/2017</t>
  </si>
  <si>
    <t>01/QĐST-DS 07/01/2015</t>
  </si>
  <si>
    <t>1081  03/8/2016</t>
  </si>
  <si>
    <t>BH cho Nguyễn Đức Quận</t>
  </si>
  <si>
    <t>11  06/01/2017</t>
  </si>
  <si>
    <t>Huỳnh Quốc Duy</t>
  </si>
  <si>
    <t>278A Cao Thắng, K6P8, ST</t>
  </si>
  <si>
    <t>11/HNGĐ-ST 21/02/2014</t>
  </si>
  <si>
    <t>122  16/10/2015</t>
  </si>
  <si>
    <t>CDNC cho Lê Thị Kiều Oanh</t>
  </si>
  <si>
    <t>12 06/01/2017</t>
  </si>
  <si>
    <t>Lý Phước Minh</t>
  </si>
  <si>
    <t>707 đường 30/4, K1P3, ST</t>
  </si>
  <si>
    <t>09/HSST 26/02/2016</t>
  </si>
  <si>
    <t>1003  13/7/2016</t>
  </si>
  <si>
    <t>CDNC cho Huỳnh Ngọc Thúy</t>
  </si>
  <si>
    <t>13   06/01/2017</t>
  </si>
  <si>
    <t>1004  13/7/2016</t>
  </si>
  <si>
    <t>CDNC cho Huỳnh Ngọc Thúy- Nguyễn Thị Thu</t>
  </si>
  <si>
    <t>14   06/01/2017</t>
  </si>
  <si>
    <t>Dương Du Tha</t>
  </si>
  <si>
    <t>194C3 Đoàn Thị Điểm, k1p3, st</t>
  </si>
  <si>
    <t>27/QĐST-DS 10/9/2015</t>
  </si>
  <si>
    <t>864 03/6/2016</t>
  </si>
  <si>
    <t>BH cho Nguyễn Thị Thoa</t>
  </si>
  <si>
    <t>15 06/01/2017</t>
  </si>
  <si>
    <t>150 10/9/2015</t>
  </si>
  <si>
    <t>16 06/01/2017</t>
  </si>
  <si>
    <t>21 06/10/2015</t>
  </si>
  <si>
    <t>ap: 6,500,000</t>
  </si>
  <si>
    <t>17 06/01/2017</t>
  </si>
  <si>
    <t>Đinh Phương Anh</t>
  </si>
  <si>
    <t>369/13 Nam Kỳ Khởi Nghĩa, k5p7, st</t>
  </si>
  <si>
    <t>55/HSST 19/8/2016</t>
  </si>
  <si>
    <t>30   11/10/2016</t>
  </si>
  <si>
    <t>ap: 200,000+874850</t>
  </si>
  <si>
    <t>18  06/01/2017</t>
  </si>
  <si>
    <t>Trịnh Thị Lực</t>
  </si>
  <si>
    <t xml:space="preserve"> Long Phước, Long Bình
</t>
  </si>
  <si>
    <t>139/DS-PT 18.6.2015
TA. Sóc Trăng</t>
  </si>
  <si>
    <t>306
23.7.2015</t>
  </si>
  <si>
    <t>Bà Trịnh Thị Lực
bồi thường thiệt hại sức khỏe cho ông Nguyễn Văn Tư số tiền 3.000.000 đồng</t>
  </si>
  <si>
    <t>20.8.2015</t>
  </si>
  <si>
    <t>02
20.8.2015</t>
  </si>
  <si>
    <t>Hứa Ái Kim</t>
  </si>
  <si>
    <t>khóm 2, phường 1</t>
  </si>
  <si>
    <t>156/DS-PT 26.8.2014
TA. Sóc Trăng</t>
  </si>
  <si>
    <t>509
12.11.2014</t>
  </si>
  <si>
    <t xml:space="preserve">Bà Hứa Ái Kim
nộp án phí dân sự sơ thẩm 4.500,000 đồng </t>
  </si>
  <si>
    <t>Không xác định được địa chỉ</t>
  </si>
  <si>
    <t>04
20.8.2015</t>
  </si>
  <si>
    <t>34/DS-ST 29.5.2015
TA. Ngã Năm</t>
  </si>
  <si>
    <t>287
16.7.2015</t>
  </si>
  <si>
    <t>Bà Hứa Ái Kim
nộp án phí dân sự sơ thẩm 6.007.000 đồng</t>
  </si>
  <si>
    <t>05
20.8.2015</t>
  </si>
  <si>
    <t>333
07/8/2015</t>
  </si>
  <si>
    <t>Bà Hứa Ái Kim
giao trả cho ông Lê Hữu Nghị số tiền 110.000.000 đồng và 07 (Bảy) chỉ vàng 24k; Tổng cộng: 131.000.000 đồng</t>
  </si>
  <si>
    <t>06
20.8.2015</t>
  </si>
  <si>
    <t>Nguyễn Văn Cai
Nguyễn Thị Nhơn</t>
  </si>
  <si>
    <t>Vĩnh Thanh, Vĩnh Quới</t>
  </si>
  <si>
    <t>220/DS-PT 01.12.2011
TA. Sóc Trăng</t>
  </si>
  <si>
    <t>384
08.10.2012</t>
  </si>
  <si>
    <t>Ông Nguyễn Văn Cai, và bà Nguyễn Thị Nhơn trả cho ông Lê Hoàng Nam và bà Trương Thị Oanh số tiền 18.300.000 đồng</t>
  </si>
  <si>
    <t>24.8.2015</t>
  </si>
  <si>
    <t>08
28.8.2015</t>
  </si>
  <si>
    <t>Nguyễn Bảo Anh</t>
  </si>
  <si>
    <t>Mỹ Tường A, Mỹ Quới</t>
  </si>
  <si>
    <t>62/QĐST-HNGĐ 25.12.2014
TA. Ngã Năm</t>
  </si>
  <si>
    <t>179
23.4.2015</t>
  </si>
  <si>
    <t>Ông Nguyễn Bảo Anh cấp dưỡng nuôi con tên Nguyễn Trang Bảo Thy, sinh ngày 07/3/2008 và Nguyển Bảo An, sinh ngày 02/6/2009, mức cấp dưỡng mỗi tháng 1.000. thời gian cấp dưỡng từ ngày 01/01/2015 đến ngày 30/9/2015; Tổng cộng: 9.000.000 đồng</t>
  </si>
  <si>
    <t>07.9.2015</t>
  </si>
  <si>
    <t>10
11.9.2015</t>
  </si>
  <si>
    <t>Hồ Văn Lỉnh</t>
  </si>
  <si>
    <t xml:space="preserve"> khóm Tân Chánh B, phường 2
</t>
  </si>
  <si>
    <t>36/HNGĐ-PT 30.12.2014
TA. Sóc Trăng</t>
  </si>
  <si>
    <t>39
06.3.2015</t>
  </si>
  <si>
    <t>Ông Hồ Văn Lỉnh giao trả cho bà Hà Thị Hồng Thơ số tiền 25.000.000 đồng</t>
  </si>
  <si>
    <t>11
11.9.2015</t>
  </si>
  <si>
    <t>Lê Văn Hùng
Lâm Thị Ngân</t>
  </si>
  <si>
    <t>Mỹ Phước, Mỹ Bình</t>
  </si>
  <si>
    <t>60/DS-ST 12.3.2015
TA. Ngã Năm</t>
  </si>
  <si>
    <t>59
12.3.2015</t>
  </si>
  <si>
    <t>Ông Hùng và bà Ngân nộp án phí 29.705.740 đồng</t>
  </si>
  <si>
    <t>09.9.2015</t>
  </si>
  <si>
    <t>12
15.9.2015</t>
  </si>
  <si>
    <t>Nguyễn Hoàng Du</t>
  </si>
  <si>
    <t>Mỹ Lộc 2, Mỹ Bình</t>
  </si>
  <si>
    <t>39/DS-ST 25.9.2013
TA. Ngã Năm</t>
  </si>
  <si>
    <t>429
07.10.2014</t>
  </si>
  <si>
    <t xml:space="preserve">Nộp án phí 469.250 đồng </t>
  </si>
  <si>
    <t>15
15.9.2015</t>
  </si>
  <si>
    <t>Ngô Thanh Phong</t>
  </si>
  <si>
    <t>Tân Bình, Long Bình</t>
  </si>
  <si>
    <t>85/DS-PT 09.7.2013
TA. Sóc Trăng</t>
  </si>
  <si>
    <t>131
03.3.2014</t>
  </si>
  <si>
    <t>Nộp án phí 10.521.150 đồng.</t>
  </si>
  <si>
    <t>22.12.2015</t>
  </si>
  <si>
    <t>16
23.12.2015</t>
  </si>
  <si>
    <t>Nguyễn Văn Lịnh</t>
  </si>
  <si>
    <t xml:space="preserve"> Mỹ Hiệp,  Long Bình</t>
  </si>
  <si>
    <t>237/HSST 30.9.2013
TA. thành phố Thủ Dầu Một, tỉnh Bình Dương</t>
  </si>
  <si>
    <t>499
05.11.2014</t>
  </si>
  <si>
    <t>Ông Nguyễn Văn Lịnh nộp phạt 9.500.000 đồng</t>
  </si>
  <si>
    <t>17
23.12.2015</t>
  </si>
  <si>
    <t>Trần Thị Thoa</t>
  </si>
  <si>
    <t xml:space="preserve"> Tân Trung,  Long Bình</t>
  </si>
  <si>
    <t>103/DSPT 23.8.2013
TA. Sóc Trăng</t>
  </si>
  <si>
    <t>490
30.10.2014</t>
  </si>
  <si>
    <t>Bà Trần Thị Thoa nộp án phí 5.090.425 đồng</t>
  </si>
  <si>
    <t>18
23.12.2015</t>
  </si>
  <si>
    <t>Hà Hồng Vinh</t>
  </si>
  <si>
    <t>Vĩnh Thành,  Vĩnh Qưới</t>
  </si>
  <si>
    <t>139/HSST 07.9.2012
TA. Ngã Năm</t>
  </si>
  <si>
    <t>191
20.6.2013</t>
  </si>
  <si>
    <t>Ông Hà Hồng Vinh nộp án phí 200.000 đồng và nộp phạt 5.000.000 đồng; Tổng cộng: 5.200.000 đồng</t>
  </si>
  <si>
    <t>19
23.12.2015</t>
  </si>
  <si>
    <t>Trịnh Ngọc Thủy</t>
  </si>
  <si>
    <t>Vĩnh Phong, Vĩnh Qưới</t>
  </si>
  <si>
    <t>37/HNGĐ-PT 02.12.2011
TA. Sóc Trăng</t>
  </si>
  <si>
    <t>180
26.4.2012</t>
  </si>
  <si>
    <t>Bà Trịnh Ngọc Thủy nộp tiền án phí 12.476.097 đồng</t>
  </si>
  <si>
    <t>20
23.12.2015</t>
  </si>
  <si>
    <t>Huỳnh Văn Ngự</t>
  </si>
  <si>
    <t>Tân Trung,  Long Bình</t>
  </si>
  <si>
    <t>103/DSPT 23.8.2013
TAND. Sóc Trăng</t>
  </si>
  <si>
    <t>79
25.02.2014</t>
  </si>
  <si>
    <t>Ông Huỳnh Văn Ngự nộp án phí 15.209.575 đồng</t>
  </si>
  <si>
    <t>21
23.12.2015</t>
  </si>
  <si>
    <t>Huỳnh Thị Dựng
Cao Văn Trang</t>
  </si>
  <si>
    <t>12/QĐST-DS 25.6.2014
TA. Ngã Năm</t>
  </si>
  <si>
    <t>450
07.10.2014</t>
  </si>
  <si>
    <t>Bà Huỳnh Thị Dựng
và ông Cao Văn Trang nộp án phí 287.500 đồng</t>
  </si>
  <si>
    <t>22
23.12.2015</t>
  </si>
  <si>
    <t>Nguyễn Thị Oanh
Lý Danh</t>
  </si>
  <si>
    <t>Vĩnh Đồng, Vĩnh Qưới</t>
  </si>
  <si>
    <t>04/DSST 27.02.2014
TA. Ngã Năm</t>
  </si>
  <si>
    <t>171
01.4.2014</t>
  </si>
  <si>
    <t>Bà Nguyễn Thị Oanh
và ông Lý Danh nộp án phí 1.016.053 đồng</t>
  </si>
  <si>
    <t>23
23.12.2015</t>
  </si>
  <si>
    <t>Nguyễn Văn Minh
Nguyễn Thị Kiều Nga</t>
  </si>
  <si>
    <t>khóm 1, phường 2</t>
  </si>
  <si>
    <t>35/DSST 16.9.2013
TA. Ngã Năm</t>
  </si>
  <si>
    <t>378
25.11.2013</t>
  </si>
  <si>
    <t>ông Minh bà Nga nộp án phí dân sự sơ thẩm 1.834.760 đồng</t>
  </si>
  <si>
    <t>23.12.2015</t>
  </si>
  <si>
    <t>33
23.12.2015</t>
  </si>
  <si>
    <t>Trương Hải Bằng</t>
  </si>
  <si>
    <t>khóm 3, phường 2</t>
  </si>
  <si>
    <t>89/HS-ST 04/9/2014
TA. thị xã Bến Cát, Bình Dương</t>
  </si>
  <si>
    <t>185
08.5.2015</t>
  </si>
  <si>
    <t>ông Bằng nộp 200.000 đồng án phí và 5.000.000 đồng tiền phạt sung công; Tổng cộng: 5.200.000 đồng</t>
  </si>
  <si>
    <t>34
23.12.2015</t>
  </si>
  <si>
    <t>21.12.2015</t>
  </si>
  <si>
    <t>Lê Duy Tân</t>
  </si>
  <si>
    <t>khóm Tân Quới, phường 2</t>
  </si>
  <si>
    <t>01/QĐST-KDTM 10.5.2013
TA. Ngã Năm</t>
  </si>
  <si>
    <t>280
03.10.2013</t>
  </si>
  <si>
    <t>ông Tân nộp 6.708.950 đồng tiền án phí KDTM</t>
  </si>
  <si>
    <t>37
23.12.2015</t>
  </si>
  <si>
    <t>Phan Thị Kiều Nương</t>
  </si>
  <si>
    <t>10/DS-ST 14.01.2014
TA. Sóc Trăng</t>
  </si>
  <si>
    <t>49
11.02.2014</t>
  </si>
  <si>
    <t>bà Nương nộp 3.735.300 đồng tiền án phí dân sự</t>
  </si>
  <si>
    <t>36
23.12.2015</t>
  </si>
  <si>
    <t>Bùi Minh Phụng</t>
  </si>
  <si>
    <t>khóm Tân Thành, phường 2</t>
  </si>
  <si>
    <t>110/HS-ST 06.11.2013
TA. Sóc Trăng</t>
  </si>
  <si>
    <t>23
14.01.2014</t>
  </si>
  <si>
    <t>ông Phụng nộp 625.000 đồng án phí hình sự</t>
  </si>
  <si>
    <t>35
23.12.2015</t>
  </si>
  <si>
    <t>Trần Minh Thương
Nguyễn Thị Hồng Nghiệm</t>
  </si>
  <si>
    <t>khóm Tân Quới A, phường 2</t>
  </si>
  <si>
    <t>05/DSST 28.02.2014
TA. Ngã Năm</t>
  </si>
  <si>
    <t>230
15.5.2014</t>
  </si>
  <si>
    <t>ông Thương , bà Nghiệm nộp 6.178.000 đồng án phí dân sự sơ thẩm</t>
  </si>
  <si>
    <t>41
23.12.2015</t>
  </si>
  <si>
    <t>Nguyễn Thị Liễu</t>
  </si>
  <si>
    <t>03/DS-PT 15.01.2013
TA. Sóc Trăng</t>
  </si>
  <si>
    <t>124
03.3.2014</t>
  </si>
  <si>
    <t xml:space="preserve"> bà Liễu nộp 1.870.750 đồng án phí dân sự sơ thẩm</t>
  </si>
  <si>
    <t>20.12.2015</t>
  </si>
  <si>
    <t>44
23.12.2015</t>
  </si>
  <si>
    <t>Lê Văn Út
Nguyễn Thị Mộng Thu</t>
  </si>
  <si>
    <t>khóm Tân Thành A, phường 2</t>
  </si>
  <si>
    <t>34/DSST 16.9.2013
TA. Ngã Năm</t>
  </si>
  <si>
    <t>365
08.11.2013</t>
  </si>
  <si>
    <t>ông Út , bà Thu nộp 5.750.000 đồng tiền án phí dân sự</t>
  </si>
  <si>
    <t>43
23.12.2015</t>
  </si>
  <si>
    <t>Long Thành, Tân Long</t>
  </si>
  <si>
    <t>Trương Hoàng Nam
Nguyễn Thị Lý</t>
  </si>
  <si>
    <t>Mỹ Thành, Mỹ Quới</t>
  </si>
  <si>
    <t>01/DSST 07.01.2013
TA. Ngã Năm</t>
  </si>
  <si>
    <t>325
21.10.2013</t>
  </si>
  <si>
    <t>ông Nam, bà Lý nộp 1.283.000 đồng tiền án phí hình sự</t>
  </si>
  <si>
    <t>25
23.12.2015</t>
  </si>
  <si>
    <t>Bùi Văn Luyến
Nguyễn Thị Thúy Nga</t>
  </si>
  <si>
    <t>34/QĐST-DS 01.9.2011
TA. Ngã Năm</t>
  </si>
  <si>
    <t>382
08.10.2012</t>
  </si>
  <si>
    <t>ông Luyến, bà Nga trả bà Bình Ông Vũ số tiền 6.000.000 đồng</t>
  </si>
  <si>
    <t>29
23.12.2015</t>
  </si>
  <si>
    <t>Hồ Hoàng Hảo
Phạm Thị Dớn</t>
  </si>
  <si>
    <t>Khóm Vĩnh
Tiền, phường 3</t>
  </si>
  <si>
    <t>40/DS-ST 03.9.2014
TA. Ngã Năm</t>
  </si>
  <si>
    <t>534
15.12.2014</t>
  </si>
  <si>
    <t>Ông Hảo và bà  Dớn nộp án phí 1.568.000 đồng</t>
  </si>
  <si>
    <t>01
23.12.2015</t>
  </si>
  <si>
    <t>Nguyễn Văn Thôi
Bùi Thị Xê</t>
  </si>
  <si>
    <t>Khóm Vĩnh
Bình, phường 3</t>
  </si>
  <si>
    <t>41/DS-ST 04.9.2014
TA. Ngã Năm</t>
  </si>
  <si>
    <t>530
15.12.2014</t>
  </si>
  <si>
    <t>ông Thôi và bà Xê nộp tiền án phí 1.476.000 đồng</t>
  </si>
  <si>
    <t>02
23.12.2015</t>
  </si>
  <si>
    <t>Nguyễn Văn Nhí</t>
  </si>
  <si>
    <t xml:space="preserve"> Khóm Vĩnh Tiền, phường 3</t>
  </si>
  <si>
    <t>1118/HSPT 11.11.2013
TA. Sóc Trăng</t>
  </si>
  <si>
    <t>94
02.4.2015</t>
  </si>
  <si>
    <t xml:space="preserve">Nộp án phí 6.650.000
đồng </t>
  </si>
  <si>
    <t>03
23.12.2015</t>
  </si>
  <si>
    <t>Phạm Văn Phải</t>
  </si>
  <si>
    <t>Cơi Nhì, Mỹ Bình</t>
  </si>
  <si>
    <t>06/QĐST-DS 01.4.2015
TA. Ngã Năm</t>
  </si>
  <si>
    <t>197
05.01.2016</t>
  </si>
  <si>
    <t>Cấp dưỡng cho cháu Phạm Ngọc Trang 9 tháng,  mỗi tháng 575.000 đồng; Tổng cộng: 5.175.000 đồng</t>
  </si>
  <si>
    <t>15.01.2016</t>
  </si>
  <si>
    <t>45
12.01.2016</t>
  </si>
  <si>
    <t>Trịnh Thị Chi Lăng</t>
  </si>
  <si>
    <t>khóm Vĩnh Mỹ, phường 3</t>
  </si>
  <si>
    <t>56/DSST 29.9.2014
TA.  Ngã Năm</t>
  </si>
  <si>
    <t>186
17.02.2015</t>
  </si>
  <si>
    <t>Nộp án phí số tiền là 6.748.750 đồng</t>
  </si>
  <si>
    <t>46
19.01.2016</t>
  </si>
  <si>
    <t>Nguyễn Thị Đàng
Đinh Văn Cầu</t>
  </si>
  <si>
    <t>khóm 5, phường 1</t>
  </si>
  <si>
    <t>08/HNGĐ-ST 17.4.2013
TA. Ngã Năm</t>
  </si>
  <si>
    <t>171
06.6.2013</t>
  </si>
  <si>
    <t>Bà Đàng và Ông Cầu nộp án phí 3.045.383 đồng</t>
  </si>
  <si>
    <t>26.01.2016</t>
  </si>
  <si>
    <t>47
19.01.2016</t>
  </si>
  <si>
    <t>Nguyễn Thị Ánh Tuyết</t>
  </si>
  <si>
    <t>khóm 3, phường 1</t>
  </si>
  <si>
    <t>45/DS-PT 29.3.2013
TA. Sóc Trăng</t>
  </si>
  <si>
    <t>348
06.11.2013</t>
  </si>
  <si>
    <t>Bà Tuyết nộp án phí 12.519.100 đồng</t>
  </si>
  <si>
    <t>48
19.01.2016</t>
  </si>
  <si>
    <t>Huỳnh Thanh Tâm</t>
  </si>
  <si>
    <t>43/HSST 20.11.2012
TA. Ngã Năm</t>
  </si>
  <si>
    <t>57
06.3.2013</t>
  </si>
  <si>
    <t>Ông Tâm phải nộp án phí 2.825.000 đồng</t>
  </si>
  <si>
    <t>Không xác
 định được địa chỉ</t>
  </si>
  <si>
    <t>25.01.2016</t>
  </si>
  <si>
    <t>50
19.01.2016</t>
  </si>
  <si>
    <t>Nguyễn Mạnh Khang</t>
  </si>
  <si>
    <t>60/HNGĐ-ST 15.4.2015
TA. Long Mỹ
tỉnh Hậu Giang</t>
  </si>
  <si>
    <t>230
18.01.2016</t>
  </si>
  <si>
    <t>Ông Khang cấp dưỡng nuôi con Nguyễn Trọng Hiếu sinh ngày 15/4/2015 đến khi tròn 18 tuổi, mức cấp dưỡng mỗi tháng 575.000 đồng. Tổng cộng: 118.872.000 đồng</t>
  </si>
  <si>
    <t>27.01.2016</t>
  </si>
  <si>
    <t>51
29.01.2016</t>
  </si>
  <si>
    <t>Lê Văn Đệ</t>
  </si>
  <si>
    <t>44/HSPT 21.7.2015
TA. Sóc Trăng</t>
  </si>
  <si>
    <t>145
18.11.2015</t>
  </si>
  <si>
    <t>Ông Đệ bồi thường cho ông Phạm Văn Nhu số tiền 34.134.293 đồng</t>
  </si>
  <si>
    <t>Không có
tài sản, thu nhập</t>
  </si>
  <si>
    <t>53
29.01.2016</t>
  </si>
  <si>
    <t>146
18.11.2015</t>
  </si>
  <si>
    <t>Ông Đệ nộp án phí 2.107.000 đồng</t>
  </si>
  <si>
    <t>54
29.01.2016</t>
  </si>
  <si>
    <t>Nguyễn Văn Nhờ</t>
  </si>
  <si>
    <t>Mỹ Lộc 1, Mỹ Bình</t>
  </si>
  <si>
    <t>36/QĐST-HNGĐ 04.9.2015
TA. Ngã Năm</t>
  </si>
  <si>
    <t>240
19.01.2016</t>
  </si>
  <si>
    <t>Ông Nguyễn Văn Nhờ cấp dưỡng nuôi 02 con mỗi tháng 1.150.000 đồng (12 tháng); Tổng cộng: 13.800.000 đồng</t>
  </si>
  <si>
    <t>17.02.2016</t>
  </si>
  <si>
    <t>55
18.02.2016</t>
  </si>
  <si>
    <t>Nguyễn Thị Ánh
Ngô Hồng Lộc</t>
  </si>
  <si>
    <t>Tân Bình, Long Bình</t>
  </si>
  <si>
    <t>57/DSST 26.8.2015
TA. Ngã Năm</t>
  </si>
  <si>
    <t>31
12.10.2015</t>
  </si>
  <si>
    <t>Bà Ánh và ông Lộc cùng có trách nhiệm trả cho bà Nguyễn Thị Thanh số tiền 66.047.000 đồng</t>
  </si>
  <si>
    <t>24.02.2016</t>
  </si>
  <si>
    <t>56
25.02.2016</t>
  </si>
  <si>
    <t>Đào Duy Phương</t>
  </si>
  <si>
    <t xml:space="preserve"> Long Thạnh, Tân Long</t>
  </si>
  <si>
    <t>13/HNGĐ-ST 29.6.2012
TA. Ngã Năm</t>
  </si>
  <si>
    <t>446
20.11.2012</t>
  </si>
  <si>
    <t>Ông Phương nộp án phí 966.490 đồng</t>
  </si>
  <si>
    <t>24.11.2015</t>
  </si>
  <si>
    <t>57
25.02.2016</t>
  </si>
  <si>
    <t>Tân Bình,  Long Bình</t>
  </si>
  <si>
    <t>29
12.10.2015</t>
  </si>
  <si>
    <t>Bà Ánh và ông Lộc nộp án phí 3.302.350 đồng</t>
  </si>
  <si>
    <t>58
25.02.2016</t>
  </si>
  <si>
    <t>Nguyễn Minh Luân
Phan Thị Thanh (Chí Thanh)</t>
  </si>
  <si>
    <t>khóm 3, phường 2</t>
  </si>
  <si>
    <t>65/DS-ST 28.9.2015
TA. Ngã Năm</t>
  </si>
  <si>
    <t>136
03.11.2015</t>
  </si>
  <si>
    <t>giao trả ông Tăng Văn Tuấn 44.835.120 đ</t>
  </si>
  <si>
    <t>65
14.3.2016</t>
  </si>
  <si>
    <t>Châu Thị Cẩm Vân</t>
  </si>
  <si>
    <t xml:space="preserve"> khóm 3, phường 2</t>
  </si>
  <si>
    <t>245//DS-PT 21.12.2015
TA. Sóc Trăng</t>
  </si>
  <si>
    <t>215
18.01.2016</t>
  </si>
  <si>
    <t>Án phí DSST 905.000 đ</t>
  </si>
  <si>
    <t>64
07.3.2016</t>
  </si>
  <si>
    <t>242/DS-PT 15.12.2015
TA. Sóc Trăng</t>
  </si>
  <si>
    <t>218
18.01.2016</t>
  </si>
  <si>
    <t>Án phí DSST 960.000đ</t>
  </si>
  <si>
    <t>63
07.3.2016</t>
  </si>
  <si>
    <t>226/DS-PT 09.11.2015
TA. Sóc Trăng</t>
  </si>
  <si>
    <t>202
05.01.2016</t>
  </si>
  <si>
    <t>Án phí DSST 1.500.000 đ</t>
  </si>
  <si>
    <t>62
07.3.2016</t>
  </si>
  <si>
    <t>245/DS-PT 21.12.2015
TA. Sóc Trăng</t>
  </si>
  <si>
    <t>216
18.01.2016</t>
  </si>
  <si>
    <t>giao tra bà Nguyễn Diễm Kiều 18.100.000 đ</t>
  </si>
  <si>
    <t>61
07.3.2016</t>
  </si>
  <si>
    <t>206
06.01.2016</t>
  </si>
  <si>
    <t>giao tra bà Võ Thị Viễn
30.000.000 đ</t>
  </si>
  <si>
    <t>60
07.3.2016</t>
  </si>
  <si>
    <t>Dương Quốc Truyền</t>
  </si>
  <si>
    <t>khóm Tân Chánh, phường 2</t>
  </si>
  <si>
    <t>21/HNGĐ-ST 06.8.2015
TA. Ngã Năm</t>
  </si>
  <si>
    <t>44
12.10.2015</t>
  </si>
  <si>
    <t>cấp dưỡng nuôi con mỗi tháng 575.000 , TC 6.900.000 đ</t>
  </si>
  <si>
    <t>09.3.2016</t>
  </si>
  <si>
    <t>67
14.03.2016</t>
  </si>
  <si>
    <t>137
03.11.2015</t>
  </si>
  <si>
    <t>Án phí DSST 2.241.756 đ</t>
  </si>
  <si>
    <t>.8.3.2016</t>
  </si>
  <si>
    <t>66
14.3.2016</t>
  </si>
  <si>
    <t>219
18.01.2016</t>
  </si>
  <si>
    <t>giao tra bà Ngô Kim Giây 19.200.000 đ</t>
  </si>
  <si>
    <t>29.2.2016</t>
  </si>
  <si>
    <t>59
07.3.2016</t>
  </si>
  <si>
    <t>Hồ Công Tư
Nguyễn Thị Thanh Thúy</t>
  </si>
  <si>
    <t>106, khóm 6, phường 1</t>
  </si>
  <si>
    <t>21/DS-ST 03.6.2014
TA. Ngã Năm</t>
  </si>
  <si>
    <t>440
07.10.2014</t>
  </si>
  <si>
    <t>Ông Tư và bà Thúy nộp án phí 7.324.156 đồng</t>
  </si>
  <si>
    <t>Không có tài sản, thu nhập</t>
  </si>
  <si>
    <t>23.02.2016</t>
  </si>
  <si>
    <t>68
28.3.2016</t>
  </si>
  <si>
    <t>Lưu Văn Nhân (Trùm)</t>
  </si>
  <si>
    <t>Vĩnh Phong, Vĩnh Quới</t>
  </si>
  <si>
    <t>146/HSST 11.9.2014
TA. Nhơn Trạch, Đồng Nai</t>
  </si>
  <si>
    <t>137
13.4.2015</t>
  </si>
  <si>
    <t>Ông nhân nộp án phí 794.052 đồng</t>
  </si>
  <si>
    <t>21.3.2016</t>
  </si>
  <si>
    <t>69
28.03.2016</t>
  </si>
  <si>
    <t>Lâm Xô Đề Da</t>
  </si>
  <si>
    <t>Vĩnh Đồng, Vĩnh Quới</t>
  </si>
  <si>
    <t>86/HS-ST 24.8.2015
TA. TP Bạc Liêu</t>
  </si>
  <si>
    <t>301
02.3.2016</t>
  </si>
  <si>
    <t>Ông Da có trách nhiệm bồi thường cho ông Huỳnh Trí Tấn 4.549.650 đồng</t>
  </si>
  <si>
    <t>70
28.03.2016</t>
  </si>
  <si>
    <t>174
02.12.2015</t>
  </si>
  <si>
    <t>Ông Da nộp án phí 427.483 đồng</t>
  </si>
  <si>
    <t>71
28.03.2016</t>
  </si>
  <si>
    <t>Nguyễn Văn Hà
Trần Thị Chanh</t>
  </si>
  <si>
    <t>307, Vĩnh Phong, Vĩnh Quới</t>
  </si>
  <si>
    <t>70/DSST 07.12.2015
TA. Ngã Năm</t>
  </si>
  <si>
    <t>237
19.01.2016</t>
  </si>
  <si>
    <t>Ông Hà và bà Chanh nộp án phí 1.150.000 đồng</t>
  </si>
  <si>
    <t>72
28.03.2016</t>
  </si>
  <si>
    <t>Danh Tấn Bình</t>
  </si>
  <si>
    <t>466/HSST 08.8.2013
TA. Biên Hòa, Đồng Nai</t>
  </si>
  <si>
    <t>314
21.10.2013</t>
  </si>
  <si>
    <t>Ông Bình nộp án phí 650.000 đồng</t>
  </si>
  <si>
    <t>25.03.2016</t>
  </si>
  <si>
    <t>73
28.03.2016</t>
  </si>
  <si>
    <t>Nguyễn Đất Thành</t>
  </si>
  <si>
    <t>45/HSPT 10.6.2014
TA. Sóc Trăng</t>
  </si>
  <si>
    <t>339
03.7.2014</t>
  </si>
  <si>
    <t>Ông Thành nộp án phí 1.350.000 đồng</t>
  </si>
  <si>
    <t>74
28.03.2016</t>
  </si>
  <si>
    <t>khóm 1, phường 1</t>
  </si>
  <si>
    <t>Nguyễn Minh Tường
Nguyễn Minh Thương
Nguyễn Minh Tâm
Nguyễn Minh Dương</t>
  </si>
  <si>
    <t>218/DS-PT 14.12.2012
TAND Sóc Trăng</t>
  </si>
  <si>
    <t>47
20.02.2013</t>
  </si>
  <si>
    <t>Ông Tường nộp án phí 17.561.395 đồng, ông Thương, Tâm, Dương nộp án phí mỗi người 2.339.673 đồng. Tổng cộng: 24.580.414</t>
  </si>
  <si>
    <t>76
28.03.2016</t>
  </si>
  <si>
    <t>Lê Ngọc Thủy</t>
  </si>
  <si>
    <t>khóm 6, phường 1</t>
  </si>
  <si>
    <t>33a/QĐST-DS 20.7.2012
TA. Ngã Năm</t>
  </si>
  <si>
    <t>322
21.10.2013</t>
  </si>
  <si>
    <t>Bà Thủy nộp án phí 695.000 đồng</t>
  </si>
  <si>
    <t>77
28.03.2016</t>
  </si>
  <si>
    <t>Trịnh Thị Chi Lăng</t>
  </si>
  <si>
    <t>32/DS-PT
25.02.2016
TA. Ngã Năm</t>
  </si>
  <si>
    <t>330
23.3.2016</t>
  </si>
  <si>
    <t>Bà Lăng giao trả bà Nguyễn Thị Diệu Hiền số tiền 60.000.000 đồng</t>
  </si>
  <si>
    <t>05.5.2016</t>
  </si>
  <si>
    <t>79
09.5.2016</t>
  </si>
  <si>
    <t>331
23.3.2016</t>
  </si>
  <si>
    <t xml:space="preserve">Bà Lăng nộp án phí 1.500.000 đồng </t>
  </si>
  <si>
    <t>80
09.5.2016</t>
  </si>
  <si>
    <t>Đỗ Thị Ngọc Trinh</t>
  </si>
  <si>
    <t>08/HNGĐ-PT
31.3.2016
TA. Ngã Năm</t>
  </si>
  <si>
    <t>384
14.4.2016</t>
  </si>
  <si>
    <t>Bà Trinh giao trả ông Tăng Quốc Đạt 06 chỉ vàng 24k, và 2,5 chỉ vàng 18k</t>
  </si>
  <si>
    <t>81
09.5.2016</t>
  </si>
  <si>
    <t>385
14.4.2016</t>
  </si>
  <si>
    <t>Bà Trinh nộp án phí 1.364.614 đồng</t>
  </si>
  <si>
    <t>82
09.5.2016</t>
  </si>
  <si>
    <t>Nguyễn Văn Tâm
Lữ Thu Thủy</t>
  </si>
  <si>
    <t>08/DS-ST 09.3.2016
TA. Ngã Năm</t>
  </si>
  <si>
    <t>380
14.4.2016</t>
  </si>
  <si>
    <t>Ông Tâm và bà Thủy giao trả ông Tăng Văn Tuấn số tiền 42.136.625 đồng</t>
  </si>
  <si>
    <t>01.6.2016</t>
  </si>
  <si>
    <t>85
01.6.2016</t>
  </si>
  <si>
    <t>Lê Thị Thu Hà</t>
  </si>
  <si>
    <t>khóm Tân Chánh, phường 2</t>
  </si>
  <si>
    <t>177/DS-PT 12.8.2015
TA. Sóc Trăng</t>
  </si>
  <si>
    <t>68
21.10.2015</t>
  </si>
  <si>
    <t>Bà Hà nộp án phí 1.968.000 đồng</t>
  </si>
  <si>
    <t>84
01.6.2016</t>
  </si>
  <si>
    <t>Đặng Minh Quang</t>
  </si>
  <si>
    <t>03/HNGĐ-ST 09.3.2016
TA. Ngã Năm</t>
  </si>
  <si>
    <t>387
25.4.2016</t>
  </si>
  <si>
    <t xml:space="preserve">Ông Quang cấp dưỡng nuôi con tên Đặng Quang Huy, sinh ngày 29.5.2015 mức cấp dưỡng mỗi tháng là 575.000 đồng, thời gian cấp dưỡng từ ngày 09/3/2016 đến 09/9/2016. </t>
  </si>
  <si>
    <t>27.5.2016</t>
  </si>
  <si>
    <t>83
01.6.2016</t>
  </si>
  <si>
    <t>Lê Nguyễn Tý</t>
  </si>
  <si>
    <t>Mỹ Hòa, Long Bình</t>
  </si>
  <si>
    <t>14/QĐST-DS 13.8.2015
TA. Ngã Năm</t>
  </si>
  <si>
    <t>176
02.12.2015</t>
  </si>
  <si>
    <t>Ông Tý giao trả ông Nguyễn Văn Phát số tiền 1.000.000 đồng</t>
  </si>
  <si>
    <t>86
22.6.2016</t>
  </si>
  <si>
    <t>Trần Quốc Duy</t>
  </si>
  <si>
    <t>số 17, khóm Vĩnh Thanh, phường 3</t>
  </si>
  <si>
    <t>27/QĐST-HNGĐ 05.5.2016
TA. Ngã Năm</t>
  </si>
  <si>
    <t>413
12.5.2016</t>
  </si>
  <si>
    <t>Ông Duy cấp dưỡng mỗi tháng 1.000.000 đồng (từ ngày 01/5/2016 đến ngày 01/9/2016) cho cháu Nguyễn Thị Lệ Thủy. Tổng cộng 4.000.000 đồng</t>
  </si>
  <si>
    <t>24.6.2016</t>
  </si>
  <si>
    <t>87
24.6.2016</t>
  </si>
  <si>
    <t>Châu Thị Cẩm 
Vân</t>
  </si>
  <si>
    <t>Khóm 3, phường2, TX Ngã Năm</t>
  </si>
  <si>
    <t>10/2016/DSST
13/4/2016</t>
  </si>
  <si>
    <t>428
24/05/2016</t>
  </si>
  <si>
    <t>án phí 
2.180.000</t>
  </si>
  <si>
    <t>96
057/2016</t>
  </si>
  <si>
    <t>Châu Thị Cẩm
 Vân</t>
  </si>
  <si>
    <t>Khóm 3, phường2
, TX Ngã Năm</t>
  </si>
  <si>
    <t>463
09/6/2016</t>
  </si>
  <si>
    <t>giao trả bà Tốt
43.600.000</t>
  </si>
  <si>
    <t>95
05/7/2016</t>
  </si>
  <si>
    <t>Nguyễn Bảo Quốc</t>
  </si>
  <si>
    <t>k3, p1, thị xã Ngã Năm</t>
  </si>
  <si>
    <t>03/QĐST-KDTM 18.4.2012
TA. Ngã Năm</t>
  </si>
  <si>
    <t>310
16.7.2012</t>
  </si>
  <si>
    <t>Ông Quốc giao trả Cty cổ phần số tiền 14.000.000 đồng</t>
  </si>
  <si>
    <t>25.7.2016</t>
  </si>
  <si>
    <t>100
28.7.2016</t>
  </si>
  <si>
    <t>Nguyễn Bảo Quốc
Phạm Thu Nguyệt</t>
  </si>
  <si>
    <t>02/QĐST-KDTM 30.3.2012
TA. Ngã Năm</t>
  </si>
  <si>
    <t>309
16.7.2012</t>
  </si>
  <si>
    <t>Ông Quốc và bà Nguyệt giao trả Cty VLXD số tiền 30.000.000 đồng</t>
  </si>
  <si>
    <t>101
28.7.2016</t>
  </si>
  <si>
    <t>09/HNGĐ-ST 25.4.2014
TA. Ngã Năm</t>
  </si>
  <si>
    <t>266
04.6.2014</t>
  </si>
  <si>
    <t>Ông Quốc trả ông Lý Hữu Phước số tiền 133.150.000 đồng</t>
  </si>
  <si>
    <t>105
28.7.2016</t>
  </si>
  <si>
    <t>Phạm Thu Nguyệt</t>
  </si>
  <si>
    <t>265
04.6.2014</t>
  </si>
  <si>
    <t>Bà Nguyệt trả ông Lý Hữu Phước số tiền 133.150.000 đồng</t>
  </si>
  <si>
    <t>106
28.7.2016</t>
  </si>
  <si>
    <t>Võ Thị Ẩn
Trần Thị Nết</t>
  </si>
  <si>
    <t>Long Phước, Long Bình</t>
  </si>
  <si>
    <t>186/2015/DSPT 27.8.2015
TA.Sóc Trăng</t>
  </si>
  <si>
    <t>147
18.11.2015</t>
  </si>
  <si>
    <t>Bà Ẩn nộp áp phí 1.800.000đ và bà Nết nộp án phí 1.800.000đ</t>
  </si>
  <si>
    <t>27.7.2016</t>
  </si>
  <si>
    <t>107
01.8.2016</t>
  </si>
  <si>
    <t>Ngô Sỹ Tồng</t>
  </si>
  <si>
    <t>Vĩnh Thanh, Vĩnh Quới</t>
  </si>
  <si>
    <t>07/HNGĐ-ST 12.4.2016
TAND Ngã Năm</t>
  </si>
  <si>
    <t>465
09.6.2016</t>
  </si>
  <si>
    <t>Ông Tồng cấp dưỡng nuôi con mỗi tháng 575.000 đồng từ ngày 12/4/2016 đến ngày 12/9/2016</t>
  </si>
  <si>
    <t>03.8.2016</t>
  </si>
  <si>
    <t>109
08.8.2016</t>
  </si>
  <si>
    <t>Trần Thị Sao</t>
  </si>
  <si>
    <t>21/HSST 31.5.2016
TA. Ngã Năm</t>
  </si>
  <si>
    <t>548
13.7.2016</t>
  </si>
  <si>
    <t>Bà Sao nộp án phí 991.000 đồng</t>
  </si>
  <si>
    <t>112
08.8.2016</t>
  </si>
  <si>
    <t>22.8.2016</t>
  </si>
  <si>
    <t>Thái Thành Sơn
Thái Thị Tòng</t>
  </si>
  <si>
    <t>khóm 1, phường 2</t>
  </si>
  <si>
    <t>01/HSST 14.01.2015
TA. Ngã Năm</t>
  </si>
  <si>
    <t>551
13.7.2016</t>
  </si>
  <si>
    <t>Ông Sơn và bà Tòng giao trả bà Hằng số tiền 10.690.000 đồng</t>
  </si>
  <si>
    <t>116
22.8.2016</t>
  </si>
  <si>
    <t>Trần Thị Phận
Ngô T Thu Đông
Nguyễn Thanh Phong</t>
  </si>
  <si>
    <t>khóm Vĩnh Tiền, p3</t>
  </si>
  <si>
    <t>18/DSST 19.5.2014
TA. Ngã Năm</t>
  </si>
  <si>
    <t>341
03.7.2014</t>
  </si>
  <si>
    <t>Bà Phận, ông Đông, ông Phong giao trả ông Kiệt 4,5 chỉ vàng 24k</t>
  </si>
  <si>
    <t>19.8.2016</t>
  </si>
  <si>
    <t>117
23.8.2016</t>
  </si>
  <si>
    <t>Nguyễn Văn Mỹ
Nguyễn Thị Đạt</t>
  </si>
  <si>
    <t>12/DS-PT 19.01.2012
TA. Sóc Trăng</t>
  </si>
  <si>
    <t>18.8.2016</t>
  </si>
  <si>
    <t>khóm 6, phường 2</t>
  </si>
  <si>
    <t>66
21.02.2012</t>
  </si>
  <si>
    <t>Ông Mỹ và bà Đạt giao trả ông Thanh số tiền 81.250.000 đồng</t>
  </si>
  <si>
    <t>119
24.8.2016</t>
  </si>
  <si>
    <t>khóm Vĩnh Mỹ, p3</t>
  </si>
  <si>
    <t>244/DS-PT 18.12.2015
TA. Sóc Trăng</t>
  </si>
  <si>
    <t>227
18.01.2016</t>
  </si>
  <si>
    <t>Bà Lăng nộp án phí số tiền 602.500 đồng</t>
  </si>
  <si>
    <t>121
24.8.2016</t>
  </si>
  <si>
    <t>khóm Vĩnh Mỹ, p4</t>
  </si>
  <si>
    <t>26/QĐ-PT 22.10.2015
TA. Sóc Trăng</t>
  </si>
  <si>
    <t>254
26.01.2016</t>
  </si>
  <si>
    <t>Bà Lăng giao trả ông Thành số tiền 65.375.000 đồng</t>
  </si>
  <si>
    <t>122
24.8.2016</t>
  </si>
  <si>
    <t>khóm Vĩnh Mỹ, p5</t>
  </si>
  <si>
    <t>256
26.01.2016</t>
  </si>
  <si>
    <t>Bà Lăng nộp án phí số tiền 1.634.375 đồng</t>
  </si>
  <si>
    <t>123
24.8.2016</t>
  </si>
  <si>
    <t>Phạm Văn Quốc</t>
  </si>
  <si>
    <t>Long Thạnh, Tân Long</t>
  </si>
  <si>
    <t>19/DSST 13.7.2016
TA Ngã Năm</t>
  </si>
  <si>
    <t>606
22.8.2016</t>
  </si>
  <si>
    <t>Ông Quốc giao trả Ông Huỳnh Văn Giang số tiền 118.850.000 đồng</t>
  </si>
  <si>
    <t>05.9.2016</t>
  </si>
  <si>
    <t>125
24.8.2017</t>
  </si>
  <si>
    <t>Lý Thị Thu Hiền
Nguyễn Văn Luận</t>
  </si>
  <si>
    <t>Vĩnh Sủ, phường 3</t>
  </si>
  <si>
    <t>507
12.11.2014</t>
  </si>
  <si>
    <t>Bà Hiền và ông Luận giao trả cho bà Phan Thị Sạnh số tiền 5.500.000 đồng</t>
  </si>
  <si>
    <t>31.8.2016</t>
  </si>
  <si>
    <t>126
05.9.2017</t>
  </si>
  <si>
    <t>Lý Thị Thu Hiền</t>
  </si>
  <si>
    <t>khóm 1, phường 1</t>
  </si>
  <si>
    <t>15/QĐST-DS
19.7.2013
TA. Ngã Năm</t>
  </si>
  <si>
    <t>307
23/7/2015</t>
  </si>
  <si>
    <t>Bà Hiền giao trả bà Nguyễn Thị Út Mười số tiền 4.000.000 đồng</t>
  </si>
  <si>
    <t>127
24.8.2018</t>
  </si>
  <si>
    <t>Phạm Văn Toàn</t>
  </si>
  <si>
    <t>05/QĐST-HNGĐ 18.01.2016
TA. Ngã Năm</t>
  </si>
  <si>
    <t>419
12.5.2016</t>
  </si>
  <si>
    <t>Ông Toàn nộp tiền cấp dưỡng 2.875.000 đồng</t>
  </si>
  <si>
    <t>07.9.2016</t>
  </si>
  <si>
    <t>128
05.9.2018</t>
  </si>
  <si>
    <t>Kiều Thị Triều
Võ Văn Đức</t>
  </si>
  <si>
    <t>21/QĐST-DS 16.9.2013
TA. Ngã Năm</t>
  </si>
  <si>
    <t>498
05.11.2014</t>
  </si>
  <si>
    <t>Bà Triều và ông Đức giao trả bà Đoàn Thị Mới số tiền 4.800.000 đồng</t>
  </si>
  <si>
    <t>129
24.8.2019</t>
  </si>
  <si>
    <t>Lê Văn Mười
Phan Thị Nhị</t>
  </si>
  <si>
    <t>Vĩnh Kiên, Vĩnh Quới</t>
  </si>
  <si>
    <t>19/QĐST-DS 14.9.2015
TA. Ngã Năm</t>
  </si>
  <si>
    <t>97
27.10.2015</t>
  </si>
  <si>
    <t>Ông Mười nộp án phí 2.502.900 đồng</t>
  </si>
  <si>
    <t>130
05.9.2019</t>
  </si>
  <si>
    <t>Lê Thùy Trang</t>
  </si>
  <si>
    <t>Mỹ Phước, Mỹ Bình</t>
  </si>
  <si>
    <t>20/2016/HNGĐ-ST
03.8.2016
TAND Ngã Năm</t>
  </si>
  <si>
    <t>04
04.10.2016</t>
  </si>
  <si>
    <t>Bà Trang trả cho ông Âu 03 chỉ vàng 24k, 06 chỉ vàng 18k và 6.000.000. TC: 32.360.000 đ</t>
  </si>
  <si>
    <t>05.12.2016</t>
  </si>
  <si>
    <t>01
14.12.2016</t>
  </si>
  <si>
    <t>Huỳnh Thị Thắm
Trà Văn Hùng</t>
  </si>
  <si>
    <t>27/2016/DS-ST
05.09.2016
TAND Ngã Năm</t>
  </si>
  <si>
    <t>48
17.10.2016</t>
  </si>
  <si>
    <t>Bà Thắm, ông Hùng giao trả bà diễm số tiền 13.950.000 đồng</t>
  </si>
  <si>
    <t>08.12.2016</t>
  </si>
  <si>
    <t>02
14.12.2016</t>
  </si>
  <si>
    <t>49
17.10.2016</t>
  </si>
  <si>
    <t>Bà Thắm và ông Hùng nộp án phí 697.500 đ</t>
  </si>
  <si>
    <t>03
14.12.2016</t>
  </si>
  <si>
    <t>72/2015/DS-ST
16.12.2015
TAND Ngã Năm</t>
  </si>
  <si>
    <t>288
02.3.2016</t>
  </si>
  <si>
    <t>Bà Thắm, ông Hùng giao trả bà Diễm Phúc số tiền 66.070.000 đồng</t>
  </si>
  <si>
    <t>04
14.12.2016</t>
  </si>
  <si>
    <t>289
02.3.2016</t>
  </si>
  <si>
    <t>Bà Thắm, ông Hùng nộp án phí 3.303.500 đồng</t>
  </si>
  <si>
    <t>05
14.12.2016</t>
  </si>
  <si>
    <t>Phan Hoàng Hải</t>
  </si>
  <si>
    <t>Tân Phước, Thạnh Tân</t>
  </si>
  <si>
    <t>08
10/02/2017</t>
  </si>
  <si>
    <t>172
14/12/2016</t>
  </si>
  <si>
    <t>242/HSST
30/9/2016
TAND Vũng Tàu, BR-VT</t>
  </si>
  <si>
    <t>Lâm Sơn Thạch</t>
  </si>
  <si>
    <t>76/2016/HSST  29/8/2016</t>
  </si>
  <si>
    <t>278     13/02/2017</t>
  </si>
  <si>
    <t>đang chấp hành hình phạt tù</t>
  </si>
  <si>
    <t>27/2/2017</t>
  </si>
  <si>
    <t>14   27/02/2017</t>
  </si>
  <si>
    <t>76/2016/HSST  29/8/2017</t>
  </si>
  <si>
    <t>279     13/02/2017</t>
  </si>
  <si>
    <t>15   27/02/2017</t>
  </si>
  <si>
    <t>Lê Thị Mỹ</t>
  </si>
  <si>
    <t>17/2015/DSST  14/12/2015</t>
  </si>
  <si>
    <t>131     13/12/2016</t>
  </si>
  <si>
    <t>08  13/02/2017</t>
  </si>
  <si>
    <t>17/2015/DSST  14/12/2016</t>
  </si>
  <si>
    <t>76     04/11/2016</t>
  </si>
  <si>
    <t>09  13/02/2017</t>
  </si>
  <si>
    <t>Võ Hoàng Liệt</t>
  </si>
  <si>
    <t>30/2016/DSST  01/9/2016</t>
  </si>
  <si>
    <t>82     04/11/2016</t>
  </si>
  <si>
    <t>10  13/02/2017</t>
  </si>
  <si>
    <t>Hồ Thị Sự</t>
  </si>
  <si>
    <t>ấp Ngan Rô 1, TT Trần Đề</t>
  </si>
  <si>
    <t>21/2013/HSST  27/8/2013</t>
  </si>
  <si>
    <t>190    10/01/2017</t>
  </si>
  <si>
    <t>11  13/02/2017</t>
  </si>
  <si>
    <t>Trầm Minh Hoàng</t>
  </si>
  <si>
    <t>13/2016/HSST  14/11/2016</t>
  </si>
  <si>
    <t>187     10/01/2017</t>
  </si>
  <si>
    <t>12  13/02/2017</t>
  </si>
  <si>
    <t>33/2016/DSST  08/9/2016</t>
  </si>
  <si>
    <t>132     13/12/2016</t>
  </si>
  <si>
    <t>13  13/02/2017</t>
  </si>
  <si>
    <t>CCTHADS 
thị xã Ngã Năm</t>
  </si>
  <si>
    <t xml:space="preserve">Lê Thị Thúy Anh
</t>
  </si>
  <si>
    <t>Khóm 3, phường 2</t>
  </si>
  <si>
    <t>46/HNGĐ
14/6/2016
TAND Ngã Năm</t>
  </si>
  <si>
    <t>515
23/6/2016</t>
  </si>
  <si>
    <t>Bà Anh nộp án phí 7.500.000 đ</t>
  </si>
  <si>
    <t>12
16/02/2017</t>
  </si>
  <si>
    <t>08/DS
22/6/2016
TAND Ngã Năm</t>
  </si>
  <si>
    <t>556
25/7/2016</t>
  </si>
  <si>
    <t>Bà Anh giao trả ông Giao số tiền 66.000.000 đ</t>
  </si>
  <si>
    <t>10
16/2/2017</t>
  </si>
  <si>
    <t>557
25/7/2016</t>
  </si>
  <si>
    <t>Bà Anh giao trả bà Oanh số tiền 26.000.000đ</t>
  </si>
  <si>
    <t>09
16/2/2017</t>
  </si>
  <si>
    <t>558
25/7/2016</t>
  </si>
  <si>
    <t>Bà Anh giao trả bà Hương số tiền 12.000.000 đ</t>
  </si>
  <si>
    <t>07
16/2/2017</t>
  </si>
  <si>
    <t>559
25/7/2017</t>
  </si>
  <si>
    <t>Bà Anh giao trả bà Phường số tiền 18.000.000đ</t>
  </si>
  <si>
    <t>08
16/2/2017</t>
  </si>
  <si>
    <t>Võ Công Luật</t>
  </si>
  <si>
    <t>Mỹ Hiệp, Long Bình</t>
  </si>
  <si>
    <t>170/HS
20/5/2016
TAND Ngã NĂm</t>
  </si>
  <si>
    <t>08
10/4/2016</t>
  </si>
  <si>
    <t>Ông Luật nộp án phí 5.150.000 đ</t>
  </si>
  <si>
    <t>14
17/2/2017</t>
  </si>
  <si>
    <t>Trần Công Hậu</t>
  </si>
  <si>
    <t>Tân Trung, Long Bình</t>
  </si>
  <si>
    <t>85/HNGĐ
11/3/2016
TAND Ngã Năm</t>
  </si>
  <si>
    <t>128
11/11/2016</t>
  </si>
  <si>
    <t>Ông Hậu giao trả bà Trang số tiền 6.655.000 đ</t>
  </si>
  <si>
    <t>13
172/2017</t>
  </si>
  <si>
    <t xml:space="preserve">Đặng Thị Mỹ Hạnh
</t>
  </si>
  <si>
    <t>Khóm 5, p1</t>
  </si>
  <si>
    <t>40/DS
21/11/2012
TAND Ngã Năm</t>
  </si>
  <si>
    <t>285
01/3/2016</t>
  </si>
  <si>
    <t>Bà Hạnh giao trả bà Của số tiền 20.400.000đ</t>
  </si>
  <si>
    <t>06
17/02/2017</t>
  </si>
  <si>
    <t>Nguyễn Đất Thành</t>
  </si>
  <si>
    <t>Khóm 2, p1</t>
  </si>
  <si>
    <t>48/HS
30/9/2015
TAND Ngã NĂm</t>
  </si>
  <si>
    <t>15
04/10/2016</t>
  </si>
  <si>
    <t>Ông Thành nộp án phí 2.865.000 đ</t>
  </si>
  <si>
    <t>15
20/2/2017</t>
  </si>
  <si>
    <t>Nộp án phí HSST 200.000đ</t>
  </si>
  <si>
    <t>ấp 1, xã Trinh Phú, 
huyện Kế Sách, tỉnh Sóc Trăng</t>
  </si>
  <si>
    <t>Dương Thị Khánh Diệu</t>
  </si>
  <si>
    <t>ấp An Thành, TT Kế Sách, 
huyện Kế Sách, tỉnh Sóc Trăng</t>
  </si>
  <si>
    <t>346/QĐST-DS 28/11/2016 TAKS</t>
  </si>
  <si>
    <t>346
09/01/2017</t>
  </si>
  <si>
    <t>Nộp án phí DSST 400.000đ</t>
  </si>
  <si>
    <t>22
17/02/2017</t>
  </si>
  <si>
    <t>400
07/02/2017</t>
  </si>
  <si>
    <t>Trả cho bà Ngô Thị Dết số tiền 8.000.000đ và lãi chậm thi hành án</t>
  </si>
  <si>
    <t>21/2/2017</t>
  </si>
  <si>
    <t>23
22/2/2017</t>
  </si>
  <si>
    <t>Bùi Kim Duy</t>
  </si>
  <si>
    <t>89/DS 12/12/2016 TAKS</t>
  </si>
  <si>
    <t>373
18/01/2017</t>
  </si>
  <si>
    <t>Nộp án phí DSST 5.832.500đ</t>
  </si>
  <si>
    <t>20
17/02/2017</t>
  </si>
  <si>
    <t>374
18/01/2017</t>
  </si>
  <si>
    <t>Trả cho ông Khưu Văn Phến và bà Lương Thùy Như số tiền 116.650.000đ và lãi chậm thi hành án</t>
  </si>
  <si>
    <t>21
17/02/2017</t>
  </si>
  <si>
    <t>49/DS-ST, 29/7/2014
TA Kế Sách</t>
  </si>
  <si>
    <t>217
21/5/2015</t>
  </si>
  <si>
    <t>Bồi hoàn: 9.000.000đ</t>
  </si>
  <si>
    <t>23/02/2017</t>
  </si>
  <si>
    <t>24
24/02/2017</t>
  </si>
  <si>
    <t>11/HSST, 20.5.2016
TA Kế Sách</t>
  </si>
  <si>
    <t>14
04/10/2016</t>
  </si>
  <si>
    <t>Bồi thường: 2.000.000đ</t>
  </si>
  <si>
    <t>25
24/02/2017</t>
  </si>
  <si>
    <t>Nguyễn Quang Vinh</t>
  </si>
  <si>
    <t>ấp 6, Ba Trinh</t>
  </si>
  <si>
    <t>11/HSPT, 30.11.2016
TA Sóc Trăng</t>
  </si>
  <si>
    <t>375
18/01/2017</t>
  </si>
  <si>
    <t>Bồi thường: 181.025.000đ</t>
  </si>
  <si>
    <t>19
10/02/2017</t>
  </si>
  <si>
    <t>Trương Văn Sợi</t>
  </si>
  <si>
    <t>ấp Trà Lây 2 - xã Thuận Hưng</t>
  </si>
  <si>
    <t>96/HSST, 21/10/16 TAND huyện Mỹ Tú</t>
  </si>
  <si>
    <t>152, 18/01/2017</t>
  </si>
  <si>
    <t>05, 07/02/2017</t>
  </si>
  <si>
    <t>Lê Văn Vụ</t>
  </si>
  <si>
    <t>ấp Phước Thuận - xã Mỹ Phước</t>
  </si>
  <si>
    <t>33/HSST, 17/6/16 TAND huyện Phụng Hiệp- tỉnh Hậu Giang</t>
  </si>
  <si>
    <t>168, 18/01/2017</t>
  </si>
  <si>
    <t>06, 15/02/2017</t>
  </si>
  <si>
    <t>ấp Tân Mỹ - xã Mỹ Hương</t>
  </si>
  <si>
    <t>112/QĐST.HNGĐ, ngày 01/12/2016 TAND huyện Mỹ Tú</t>
  </si>
  <si>
    <t>114, 14/12/16</t>
  </si>
  <si>
    <t>07, 15/02/2017</t>
  </si>
  <si>
    <t>Võ Văn Điền</t>
  </si>
  <si>
    <t>ấp Mỹ An - xã Mỹ Tú</t>
  </si>
  <si>
    <t>13/HSST, 08/6/2016 TAND TX.Ngã Bảy-Hậu Giang</t>
  </si>
  <si>
    <t>44, 17/10/16</t>
  </si>
  <si>
    <t>08, 15/02/2017</t>
  </si>
  <si>
    <t>Cao Hoàng Tiên</t>
  </si>
  <si>
    <t>157/HSPT, 17/6/16 TAND Đồng Nai</t>
  </si>
  <si>
    <t>43, 17/10/16</t>
  </si>
  <si>
    <t>09, 15/02/2017</t>
  </si>
  <si>
    <t>ấp Chợ, thị trấn Cù Lao Dung, huyện Cù Lao Dung, tỉnh Sóc Trăng</t>
  </si>
  <si>
    <t>không còn ở địa phương, không có tài sản</t>
  </si>
  <si>
    <t xml:space="preserve">13/2011/DS
16/09/2011
TAND- CLD
</t>
  </si>
  <si>
    <t>không có tài sản,không có thu nhập</t>
  </si>
  <si>
    <t>Trần Văn Năm</t>
  </si>
  <si>
    <t>ấp Phước Hòa B, thị trấn Cù Lao Dung, huyện Cù Lao Dung, tỉnh Sóc Trăng</t>
  </si>
  <si>
    <t xml:space="preserve">44/2013/DS
16/05/2013
TAND- CLD
</t>
  </si>
  <si>
    <t>75
25/11/2013</t>
  </si>
  <si>
    <t>án phí 1.050.000 đồng (DSST)</t>
  </si>
  <si>
    <t>35
30/10/2015</t>
  </si>
  <si>
    <t>ấp Trương Công Nhựt, xã An Thạnh Đông , huyện Cù Lao Dung, tỉnh Sóc Trăng</t>
  </si>
  <si>
    <t xml:space="preserve">07/2013/HS
17/01/2013
TAND- Kế Sách
</t>
  </si>
  <si>
    <t>105
19/12/2013</t>
  </si>
  <si>
    <t>án phí 2.850.000 đồng (HSST)</t>
  </si>
  <si>
    <t>36
30/10/2015</t>
  </si>
  <si>
    <t>Hồng Công Văn</t>
  </si>
  <si>
    <t>ấp Lê Minh Châu, xã An Thạnh Đông , huyện Cù Lao Dung, tỉnh Sóc Trăng</t>
  </si>
  <si>
    <t xml:space="preserve">06/2015/DS
06/02/2015
TAND- CLD
</t>
  </si>
  <si>
    <t>127
03/03/2015</t>
  </si>
  <si>
    <t>án phí 1.587.000 đồng (DSST)</t>
  </si>
  <si>
    <t>11
25/09/2015</t>
  </si>
  <si>
    <t>300
20/06/2016</t>
  </si>
  <si>
    <t>Trả cho bà Nguyễn Thị Thê số tiền là 180.000.000 đồng</t>
  </si>
  <si>
    <t>89
28/06/2016</t>
  </si>
  <si>
    <t>ấp An Lạc, xã An Thạnh Tây , huyện Cù Lao Dung, tỉnh Sóc Trăng</t>
  </si>
  <si>
    <t>ấp An Thường, xã An Thạnh 1, huyện Cù Lao Dung, tỉnh Sóc Trăng</t>
  </si>
  <si>
    <t xml:space="preserve">Ung Thị Hằng
</t>
  </si>
  <si>
    <t xml:space="preserve">213/2012/HS
18/04/2012
TAND- CLD
</t>
  </si>
  <si>
    <t>66
19/12/2012</t>
  </si>
  <si>
    <t>án phí 10.200.000 đồng</t>
  </si>
  <si>
    <t>33
30/10/2015</t>
  </si>
  <si>
    <t xml:space="preserve">07/2012/DS
05/12/2012
TAND- CLD
</t>
  </si>
  <si>
    <t>86
18/01/2013</t>
  </si>
  <si>
    <t>án phí 1.069.000 đồng</t>
  </si>
  <si>
    <t>66
30/10/2015</t>
  </si>
  <si>
    <t xml:space="preserve">21/2013/HS
01/03/2013
TAND- CLD
</t>
  </si>
  <si>
    <t>152
19/03/2013</t>
  </si>
  <si>
    <t>án phí 1.178.000 đồng</t>
  </si>
  <si>
    <t>58
30/10/2015</t>
  </si>
  <si>
    <t xml:space="preserve">101/2013/DS
10/05/2013
TAND- CLD
</t>
  </si>
  <si>
    <t>218
22/05/2013</t>
  </si>
  <si>
    <t>án phí 1.425.000 đồng</t>
  </si>
  <si>
    <t>43
30/10/2015</t>
  </si>
  <si>
    <t>ấp Bình Du B, xã An Thạnh 2 , huyện Cù Lao Dung, tỉnh Sóc Trăng</t>
  </si>
  <si>
    <t>11/2013/HNGĐ
28/03/2013
TAND- CLD</t>
  </si>
  <si>
    <t>167
04/04/2013</t>
  </si>
  <si>
    <t>án phí 8.470.000 đồng</t>
  </si>
  <si>
    <t>06
31/08/2015</t>
  </si>
  <si>
    <t>ấp An Trung, xã An Thạnh 1, huyện Cù Lao Dung, tỉnh Sóc Trăng</t>
  </si>
  <si>
    <t xml:space="preserve">04/2013/DS
28/06/2013
TAND- CLD
</t>
  </si>
  <si>
    <t>304
31/08/2013</t>
  </si>
  <si>
    <t>án phí 1.375.000 đồng</t>
  </si>
  <si>
    <t>65
30/10/2015</t>
  </si>
  <si>
    <t xml:space="preserve">09/2013/DS
01/08/2013
TAND- CLD
</t>
  </si>
  <si>
    <t>08
01/10/2013</t>
  </si>
  <si>
    <t>án phí 1.800.000 đồng</t>
  </si>
  <si>
    <t>59
30/10/2015</t>
  </si>
  <si>
    <t xml:space="preserve">10/2013/DS
01/08/2013
TAND- CLD
</t>
  </si>
  <si>
    <t>10
01/10/2014</t>
  </si>
  <si>
    <t>án phí 1.700.000 đồng</t>
  </si>
  <si>
    <t>61
30/10/2015</t>
  </si>
  <si>
    <t>ấp Phạm Thành Hơn, xã An Thạnh 2, huyện Cù Lao Dung, tỉnh Sóc Trăng</t>
  </si>
  <si>
    <t xml:space="preserve">02/2014/DS
31/03/2014
TAND- CLD
</t>
  </si>
  <si>
    <t>264
14/05/2014</t>
  </si>
  <si>
    <t>án phí 1.195.000 đồng</t>
  </si>
  <si>
    <t>38
30/10/2015</t>
  </si>
  <si>
    <t>02/2014/HNGĐ
16/07/2014
TAND- CLD</t>
  </si>
  <si>
    <t>88
21/01/2015</t>
  </si>
  <si>
    <t>án phí 3.892.000 đồng</t>
  </si>
  <si>
    <t>12
25/09/2015</t>
  </si>
  <si>
    <t>ấp Bình Du A, xã An Thạnh 2 , huyện Cù Lao Dung, tỉnh Sóc Trăng</t>
  </si>
  <si>
    <t xml:space="preserve">01/2015/HS
09/01/2015
TAND- CLD
</t>
  </si>
  <si>
    <t>241
21/05/2015</t>
  </si>
  <si>
    <t>Trả cho ông Huỳnh Văn Trạng số tiền là 15.255.000 đồng</t>
  </si>
  <si>
    <t>đang thụ hình tù giam, không có tài sản riêng</t>
  </si>
  <si>
    <t>04
31/08/2015</t>
  </si>
  <si>
    <t>Nguyễn Văn Thế</t>
  </si>
  <si>
    <t>ấp Phạm Thành Hơn A, xã An Thạnh 2, huyện Cù Lao Dung, tỉnh Sóc Trăng</t>
  </si>
  <si>
    <t xml:space="preserve">11/2015/HS
19/06/2015
TAND- CLD
</t>
  </si>
  <si>
    <t>364
24/07/2015</t>
  </si>
  <si>
    <t>Trả cho ông Võ Hoài Thanh số tiền là 11.051.000 đồng</t>
  </si>
  <si>
    <t>93
12/09/2016</t>
  </si>
  <si>
    <t>Phan Quốc Phương
Lê Thị Thoảng</t>
  </si>
  <si>
    <t xml:space="preserve">11/2013/DS
14/03/2013
TAND- CLD
</t>
  </si>
  <si>
    <t>42
03/11/2015</t>
  </si>
  <si>
    <t>Trả cho NH CSXH số tiền là 13.184.000 đồng</t>
  </si>
  <si>
    <t>95
12/09/2016</t>
  </si>
  <si>
    <t>Trần Trường Giang</t>
  </si>
  <si>
    <t>ấp An Phú A, xã An Thạnh Tây , huyện Cù Lao Dung, tỉnh Sóc Trăng</t>
  </si>
  <si>
    <t>71/2015/HNGĐ
26/08/2015
TAND- CLD</t>
  </si>
  <si>
    <t>111
25/12/2015</t>
  </si>
  <si>
    <t>Trả cho bà Nguyễn Thị Diễm số tiền là 1.800.000 đồng</t>
  </si>
  <si>
    <t>91
18/08/2016</t>
  </si>
  <si>
    <t>Hồ Thị Tuyết
Nguyễn Việt Sinh</t>
  </si>
  <si>
    <t xml:space="preserve">05/2013/DS
28/06/2013
TAND- CLD
</t>
  </si>
  <si>
    <t>203
30/03/2016</t>
  </si>
  <si>
    <t>Trả cho bà Phạm Thị Gấm số tiền là 29.500.000 đồng</t>
  </si>
  <si>
    <t>96
12/09/2016</t>
  </si>
  <si>
    <t>Trần Văn Bình</t>
  </si>
  <si>
    <t xml:space="preserve">25/2012/HS
13/11/2012
TAND- CLD
</t>
  </si>
  <si>
    <t>228
11/04/2016</t>
  </si>
  <si>
    <t>Trả cho bà Trang Thị Ngọc Hên số tiền là 12.911.000 đồng</t>
  </si>
  <si>
    <t>90
18/08/2016</t>
  </si>
  <si>
    <t>Hồ Thị Ngọc Nhẫn</t>
  </si>
  <si>
    <t>07/2016/HNGĐ
23/05/2016
TAND- CLD</t>
  </si>
  <si>
    <t>362
13/07/2016</t>
  </si>
  <si>
    <t>Trả cho ông Nguyễn Thanh Mến số tiền là 60.500.000 đồng</t>
  </si>
  <si>
    <t>92
12/09/2016</t>
  </si>
  <si>
    <t>ấp Văn Sáu, xã Đại Ân 1, huyện Cù Lao Dung, tỉnh Sóc Trăng</t>
  </si>
  <si>
    <t xml:space="preserve">21/2010/HS
30/11/2010
TAND- CLD
</t>
  </si>
  <si>
    <t>105
10/01/2011</t>
  </si>
  <si>
    <t>án phí 2.300.000 đồng</t>
  </si>
  <si>
    <t>25
30/10/2015</t>
  </si>
  <si>
    <t>ấp Vàm Hồ, xã An Thạnh Nam, huyện Cù Lao Dung, tỉnh Sóc Trăng</t>
  </si>
  <si>
    <t xml:space="preserve">302/2004/DS
24/02/2004
TAND- CLD
</t>
  </si>
  <si>
    <t>69
10/12/2014</t>
  </si>
  <si>
    <t>án phí 750.000 đồng</t>
  </si>
  <si>
    <t>28
30/10/2015</t>
  </si>
  <si>
    <t>Nguyễn Thanh Tâm
Trần Thị Ngọc Trinh</t>
  </si>
  <si>
    <t xml:space="preserve">24/2008/DS
27/05/2008
TAND- CLD
</t>
  </si>
  <si>
    <t>35
02/10/2008</t>
  </si>
  <si>
    <t>án phí 4.936.000 đồng</t>
  </si>
  <si>
    <t>29
30/10/2015</t>
  </si>
  <si>
    <t xml:space="preserve">03/2012/DS
25/07/2012
TAND- CLD
</t>
  </si>
  <si>
    <t>02
01/10/2012</t>
  </si>
  <si>
    <t>án phí 3.350.000 đồng</t>
  </si>
  <si>
    <t>34
30/10/2015</t>
  </si>
  <si>
    <t xml:space="preserve">89/2012/HS
17/08/2012
TAND- CLD
</t>
  </si>
  <si>
    <t>03
01/10/2012</t>
  </si>
  <si>
    <t>án phí 38.800.000 đồng</t>
  </si>
  <si>
    <t>63
30/10/2015</t>
  </si>
  <si>
    <t>ấp Nguyễn Tăng, xã Đại Ân 1, huyện Cù Lao Dung, tỉnh Sóc Trăng</t>
  </si>
  <si>
    <t xml:space="preserve">12/2013/HS
18/01/2013
TAND- CLD
</t>
  </si>
  <si>
    <t>114
30/01/2013</t>
  </si>
  <si>
    <t>án phí 1.843.000 đồng</t>
  </si>
  <si>
    <t>12
30/10/2015</t>
  </si>
  <si>
    <t>Nguyễn Văn Đen
Trần Văn Công
Nguyễn Thị Hồng Em
Trần Văn Sáu</t>
  </si>
  <si>
    <t>ấp An Nghiệp, xã An Thạnh3, huyện Cù Lao Dung, tỉnh Sóc Trăng</t>
  </si>
  <si>
    <t xml:space="preserve">19/2012/HS
24/07/2012
TAND- CLD
</t>
  </si>
  <si>
    <t>07
01/10/2012</t>
  </si>
  <si>
    <t>án phí 10.468.000 đồng</t>
  </si>
  <si>
    <t>11
30/10/2015</t>
  </si>
  <si>
    <t>Lê Văn Bé
(Nguyễn Văn Thanh)</t>
  </si>
  <si>
    <t xml:space="preserve">22/2013/HS
10/12/2013
TAND- CLD
</t>
  </si>
  <si>
    <t>142
08/02/2014</t>
  </si>
  <si>
    <t>án phí 4.225.000 đồng</t>
  </si>
  <si>
    <t>37
30/10/2015</t>
  </si>
  <si>
    <t>ấp An Nghiệp, xã An Thạnh 3, huyện Cù Lao Dung, tỉnh Sóc Trăng</t>
  </si>
  <si>
    <t xml:space="preserve">12/2014/HS
26/08/2014
TAND- CLD
</t>
  </si>
  <si>
    <t>10
13/10/2014</t>
  </si>
  <si>
    <t>án phí 1.043.000 đồng</t>
  </si>
  <si>
    <t>01
28/08/2015</t>
  </si>
  <si>
    <t>Lâm Văn Chánh
(Tư Giỏi)</t>
  </si>
  <si>
    <t xml:space="preserve">03/2015/HS
10/02/2015
TAND- CLD
</t>
  </si>
  <si>
    <t>209
01/04/2015</t>
  </si>
  <si>
    <t>án phí 2.222.000 đồng</t>
  </si>
  <si>
    <t>13
25/09/2015</t>
  </si>
  <si>
    <t xml:space="preserve"> Ong Văn Thắng
Nguyễn Thị Oanh</t>
  </si>
  <si>
    <t xml:space="preserve">05/2015/DS
25/03/2015
TAND- CLD
</t>
  </si>
  <si>
    <t>245
21/05/2015</t>
  </si>
  <si>
    <t>án phí 1.087.000 đồng</t>
  </si>
  <si>
    <t>02
28/08/2015</t>
  </si>
  <si>
    <t xml:space="preserve">14/2015/DS
06/03/2015
TAND- CLD
</t>
  </si>
  <si>
    <t>281
12/06/2015</t>
  </si>
  <si>
    <t>Trả cho bà Lâm Thị Lệ Hằng số tiền là 101.253.000 đồng</t>
  </si>
  <si>
    <t>79
29/04/2016</t>
  </si>
  <si>
    <t xml:space="preserve">24/2015/DS
27/05/2015
TAND- CLD
</t>
  </si>
  <si>
    <t>282
12/06/2015</t>
  </si>
  <si>
    <t>Trả cho bà Lâm Thị Lệ Hằng số tiền là 40.625.000 đồng</t>
  </si>
  <si>
    <t>78
29/04/2016</t>
  </si>
  <si>
    <t xml:space="preserve">11/2015/DS
05/03/2015
TAND- CLD
</t>
  </si>
  <si>
    <t>283
12/06/2015</t>
  </si>
  <si>
    <t>Trả cho bàTrương Thị Diệu số tiền là 31.387.000 đồng</t>
  </si>
  <si>
    <t>77
29/04/2016</t>
  </si>
  <si>
    <t xml:space="preserve">12/2015/DS
05/03/2015
TAND- CLD
</t>
  </si>
  <si>
    <t>284
12/06/2015</t>
  </si>
  <si>
    <t>Trả cho bàTrương Thị Chiền số tiền là 15.716.000 đồng</t>
  </si>
  <si>
    <t>76
29/04/2016</t>
  </si>
  <si>
    <t xml:space="preserve">15/2015/DS
06/03/2015
TAND- CLD
</t>
  </si>
  <si>
    <t>285
12/06/2015</t>
  </si>
  <si>
    <t>Trả cho bà Trần Thị Đào số tiền là 15.716.000 đồng</t>
  </si>
  <si>
    <t>75
29/04/2016</t>
  </si>
  <si>
    <t xml:space="preserve">13/2015/DS
05/03/2015
TAND- CLD
</t>
  </si>
  <si>
    <t>286
12/06/2015</t>
  </si>
  <si>
    <t>Trả cho ông Nguyễn Nhật Trường số tiền là 41.474.000 đồng</t>
  </si>
  <si>
    <t>74
29/04/2016</t>
  </si>
  <si>
    <t xml:space="preserve">25/2015/DS
04/06/2015
TAND- CLD
</t>
  </si>
  <si>
    <t>287
12/06/2015</t>
  </si>
  <si>
    <t>Trả cho bà Ngô Thị Hằng số tiền là 49.873.000 đồng</t>
  </si>
  <si>
    <t>83
29/04/2016</t>
  </si>
  <si>
    <t xml:space="preserve">23/2015/DS
27/05/2015
TAND- CLD
</t>
  </si>
  <si>
    <t>288
12/06/2015</t>
  </si>
  <si>
    <t>Trả cho ông Thái Văn Tre số tiền là 38.660.000 đồng</t>
  </si>
  <si>
    <t>82
29/04/2016</t>
  </si>
  <si>
    <t xml:space="preserve">16/2015/DS
06/03/2015
TAND- CLD
</t>
  </si>
  <si>
    <t>289
12/06/2015</t>
  </si>
  <si>
    <t>Trả cho bà Trần Thị Đấu số tiền là 20.175.000 đồng</t>
  </si>
  <si>
    <t>80
29/04/2016</t>
  </si>
  <si>
    <t xml:space="preserve">21/2015/DS
27/05/2015
TAND- CLD
</t>
  </si>
  <si>
    <t>291
15/06/2015</t>
  </si>
  <si>
    <t>Trả cho bà Trần Thị Hạnh số tiền là 14.590.000 đồng</t>
  </si>
  <si>
    <t>81
29/04/2016</t>
  </si>
  <si>
    <t>Trần Văn Hậu</t>
  </si>
  <si>
    <t>ấp An Hưng, xã An Thạnh 3, huyện Cù Lao Dung, tỉnh Sóc Trăng</t>
  </si>
  <si>
    <t>58/2015/HNGĐ
01/04/2015
TAND- CLD</t>
  </si>
  <si>
    <t>292
18/06/2015</t>
  </si>
  <si>
    <t>Trả cho bà Dương Thị Giang số tiền là 46.800.000 đồng</t>
  </si>
  <si>
    <t>16
25/09/2015</t>
  </si>
  <si>
    <t xml:space="preserve">31/2015/DS
30/06/2015
TAND- CLD
</t>
  </si>
  <si>
    <t>325
07/07/2015</t>
  </si>
  <si>
    <t>Trả cho bà Trần Thị Đấu số tiền là 15.716.000 đồng</t>
  </si>
  <si>
    <t>73
29/04/2016</t>
  </si>
  <si>
    <t xml:space="preserve">32/2015/DS
30/06/2015
TAND- CLD
</t>
  </si>
  <si>
    <t>328
07/07/2015</t>
  </si>
  <si>
    <t>Trả cho bà Huỳnh Thị Kim Thoa số tiền là 13.465.000 đồng</t>
  </si>
  <si>
    <t>72
29/04/2016</t>
  </si>
  <si>
    <t xml:space="preserve">26/2015/DS
17/06/2015
TAND- CLD
</t>
  </si>
  <si>
    <t>342
10/07/2015</t>
  </si>
  <si>
    <t>Trả cho bà Lương Thị Hạnh số tiền là 55.389.000 đồng</t>
  </si>
  <si>
    <t>71
29/04/2016</t>
  </si>
  <si>
    <t xml:space="preserve">29/2015/DS
29/06/2015
TAND- CLD
</t>
  </si>
  <si>
    <t>343
10/07/2015</t>
  </si>
  <si>
    <t>Trả cho bà Trương Thị Khỏe số tiền là 20.174.000 đồng</t>
  </si>
  <si>
    <t>87
29/04/2016</t>
  </si>
  <si>
    <t xml:space="preserve">22/2015/DS
27/05/2015
TAND- CLD
</t>
  </si>
  <si>
    <t>344
10/07/2015</t>
  </si>
  <si>
    <t>Trả cho bà Nguyễn Thị Huyền số tiền là 16.798.000 đồng</t>
  </si>
  <si>
    <t>70
29/04/2016</t>
  </si>
  <si>
    <t xml:space="preserve">27/2015/DS
17/05/2015
TAND- CLD
</t>
  </si>
  <si>
    <t>345
10/07/2015</t>
  </si>
  <si>
    <t>Trả cho bà Nguyễn Thị Cẩm Loan số tiền là 36.453.000 đồng</t>
  </si>
  <si>
    <t>69
29/04/2016</t>
  </si>
  <si>
    <t xml:space="preserve">28/2015/DS
29/06/2015
TAND- CLD
</t>
  </si>
  <si>
    <t>346
10/07/2015</t>
  </si>
  <si>
    <t>Trả cho bà Nguyễn Thị Diệu Hiền số tiền là 30.262.000 đồng</t>
  </si>
  <si>
    <t>68
29/04/2016</t>
  </si>
  <si>
    <t>Dương Văn Đen</t>
  </si>
  <si>
    <t>66/2015/HNGĐ
17/08/2015
TAND- CLD</t>
  </si>
  <si>
    <t>403
29/08/2015</t>
  </si>
  <si>
    <t>án phí1.500..000 đồng</t>
  </si>
  <si>
    <t>86
29/04/2016</t>
  </si>
  <si>
    <t xml:space="preserve">66/2015/DS
17/08/2015
TAND- CLD
</t>
  </si>
  <si>
    <t>126
27/01/2016</t>
  </si>
  <si>
    <t>Trả cho bà Trương Thị Trinh số tiền là 40.000.000 đồng</t>
  </si>
  <si>
    <t>84
29/04/2016</t>
  </si>
  <si>
    <t>127
27/01/2016</t>
  </si>
  <si>
    <t>Trả cho ông Trương Vũ Phương số tiền là 12.000.000 đồng</t>
  </si>
  <si>
    <t>85
29/04/2016</t>
  </si>
  <si>
    <t xml:space="preserve">36/2015/DS
31/07/2015
TAND- CLD
</t>
  </si>
  <si>
    <t>201
24/03/2016</t>
  </si>
  <si>
    <t>Trả cho bà Võ Thị Sa số tiền là 36.000.000 đồng</t>
  </si>
  <si>
    <t>67
29/04/2016</t>
  </si>
  <si>
    <t>Nguyễn Thị Thúy Tiền
(Thủy Tiên)</t>
  </si>
  <si>
    <t>05/2012/HNGĐ
09/02/2012
TAND- CLD</t>
  </si>
  <si>
    <t>265
27/07/2012</t>
  </si>
  <si>
    <t>án phí 2.134.000 đồng</t>
  </si>
  <si>
    <t>57
30/10/2015</t>
  </si>
  <si>
    <t>Huỳnh Văn Mực
Nguyễn Thị Xuyến</t>
  </si>
  <si>
    <t>ấp Cây Điệp, xã Thiện Mỹ , huyện Trà Ôn, tỉnh Vĩnh Long</t>
  </si>
  <si>
    <t>81/2015/DS
21/05/2015
TAND- CLD</t>
  </si>
  <si>
    <t>293
18/06/2015</t>
  </si>
  <si>
    <t>Trả cho bà Ngô Thị Hằng số tiền là 166.580.000 đồng</t>
  </si>
  <si>
    <t>01
22/11/2016</t>
  </si>
  <si>
    <t>ấp An Bình, xã An Thạnh 3, huyện Cù Lao Dung, tỉnh Sóc Trăng</t>
  </si>
  <si>
    <t xml:space="preserve">03/2014/HS
22/01/2014
TAND- CLD
</t>
  </si>
  <si>
    <t>298
20/06/2016</t>
  </si>
  <si>
    <t>Trả cho bà Lê Thị Tuyết số tiền là 166.580.000 đồng</t>
  </si>
  <si>
    <t>02
22/11/2016</t>
  </si>
  <si>
    <t>Nguyễn Thị Hà</t>
  </si>
  <si>
    <t>ấp Đoàn Văn Tố, xã Đại Ân 1, huyện Cù Lao Dung, tỉnh Sóc Trăng</t>
  </si>
  <si>
    <t>13/2013/DS
08/04/2013
TAND- CLD</t>
  </si>
  <si>
    <t>299
20/06/2016</t>
  </si>
  <si>
    <t>Trả cho bà Hứa Thị Nguyệt số tiền là 4.000.000 đồng</t>
  </si>
  <si>
    <t>04
22/11/2016</t>
  </si>
  <si>
    <t>Nguyễn Văn Đạt</t>
  </si>
  <si>
    <t>03/2016/DS
25/05/2016
TAND- CLD</t>
  </si>
  <si>
    <t>359
11/07/2016</t>
  </si>
  <si>
    <t>án phí 200.000 đồng</t>
  </si>
  <si>
    <t>07
22/12/2016</t>
  </si>
  <si>
    <t>01/2015/DS
27/02/2015
TAND- CLD</t>
  </si>
  <si>
    <t>246
26/02/2008221/05/2015</t>
  </si>
  <si>
    <t>03
31/08/2015</t>
  </si>
  <si>
    <t>01/2013/KDTM
25/03/2013
TAND- CLD</t>
  </si>
  <si>
    <t>200
02/05/2013</t>
  </si>
  <si>
    <t>án phí 23.539.000 đồng</t>
  </si>
  <si>
    <t>02
30/10/2015</t>
  </si>
  <si>
    <t>Nguyễn Thị Ngân Hàng</t>
  </si>
  <si>
    <t>ấp Nguyễn Công Minh B, xã An Thạnh Đông , huyện Cù Lao Dung, tỉnh Sóc Trăng</t>
  </si>
  <si>
    <t>63/2016/HNGĐ
30/06/2016
TAND- CLD</t>
  </si>
  <si>
    <t>347
11/07/2016</t>
  </si>
  <si>
    <t>án phí 2.025.000 đồng</t>
  </si>
  <si>
    <t>09
17/01/2017</t>
  </si>
  <si>
    <t>Võ Văn Phượng</t>
  </si>
  <si>
    <t>18/2016/DS
17/08/2016
TAND- CLD</t>
  </si>
  <si>
    <t>38
26/10/2016</t>
  </si>
  <si>
    <t>Trả cho ông Hồng Văn Quang số tiền là 20.000.000 đồng</t>
  </si>
  <si>
    <t>03
22/11/2016</t>
  </si>
  <si>
    <t>17
13/10/2016</t>
  </si>
  <si>
    <t>Trả cho ông Nguyễn Văn Ngộ số tiền là 2.000.000 đồng</t>
  </si>
  <si>
    <t>08
22/12/2016</t>
  </si>
  <si>
    <t>Huỳnh Thị Trang</t>
  </si>
  <si>
    <t>01/2016/KDTM
30/06/2016
TAND- CLD</t>
  </si>
  <si>
    <t>37
30/06/2016</t>
  </si>
  <si>
    <t>Trả cho bà Ngô Thị Kiều số tiền là 95.043.000.000 đồng</t>
  </si>
  <si>
    <t>06
22/12/2016</t>
  </si>
  <si>
    <t>Trần Văn Chín
(Chính)</t>
  </si>
  <si>
    <t>ấp Tăng Long , xã An Thạnh Đông , huyện Cù Lao Dung, tỉnh Sóc Trăng</t>
  </si>
  <si>
    <t xml:space="preserve">08/2016/HS
31/08/2016
TAND- CLD
</t>
  </si>
  <si>
    <t>106
20/12/2016</t>
  </si>
  <si>
    <t>Trả cho ông Lê Văn Đâu số tiền là 18.719.000 đồng</t>
  </si>
  <si>
    <t>10
23/01/2017</t>
  </si>
  <si>
    <t>QĐ: 44/DSST 17/11/2014 TAND huyện Long Phú</t>
  </si>
  <si>
    <t>BA: 162/DSPT 27/5/2015 TAND huyện Long Phú</t>
  </si>
  <si>
    <t>BA: 10/DSST 14/5/2014 TAND huyện Long Phú</t>
  </si>
  <si>
    <t>BA: 18/HSST 22/8/2012 TAND huyện Long Phú</t>
  </si>
  <si>
    <t xml:space="preserve">QĐ: 11/DSST 23/3/2015 TAND huyện Long Phú </t>
  </si>
  <si>
    <t>BA: 01/DSST 17/1/2014 TAND huyện Long Phú</t>
  </si>
  <si>
    <t>BA: 164/DSPT 11/9/2014 TAND tỉnh Sóc Trăng</t>
  </si>
  <si>
    <t>BA: 10/HSST 9/5/2013 TAND huyện Long Phú</t>
  </si>
  <si>
    <t>BA: 09/DSST 23/4/2014 TAND huyện Long Phú</t>
  </si>
  <si>
    <t>BA: 26/DSST 13/8/2015 TAND huyện Long Phú</t>
  </si>
  <si>
    <t>BA: 19/DSST 27/7/2015 của TAND huyện Long Phú</t>
  </si>
  <si>
    <t xml:space="preserve">BA : 231/DSPT ngày 23/11/2015 TAND tỉnh Sóc Trăng </t>
  </si>
  <si>
    <t>Án phí 1.600.000đ/DSST, 200.000đ/DSPT</t>
  </si>
  <si>
    <t xml:space="preserve">Trần Thị Thu Hồng, Nguyễn Văn Bảy </t>
  </si>
  <si>
    <t>Án phí DSST 7.385.875 đ</t>
  </si>
  <si>
    <t>QĐ:54 /DSST 31/8/2013 TAND huyện Long Phú</t>
  </si>
  <si>
    <t>QĐ: 21/DSST 04/7/2016 TAND huyện Long Phú</t>
  </si>
  <si>
    <t>Bồi thường cho Trần Trọng Nhân  29.908.850đ</t>
  </si>
  <si>
    <t>Bồi thường cho Huỳnh Hoài Tâm Em 68.385.755đ</t>
  </si>
  <si>
    <t xml:space="preserve"> Án phí DSST 1.767.075 đ</t>
  </si>
  <si>
    <t>QĐ: 31/DSST 09/11/2015 TAND huyện Long Phú</t>
  </si>
  <si>
    <t xml:space="preserve">QĐ: 16/DSST 20/4/2016 TAND huyện Long Phú </t>
  </si>
  <si>
    <t>Hoàn trả số tiền: 5.629.877 đồng cùng lãi suất theo quy định</t>
  </si>
  <si>
    <t xml:space="preserve">QĐ: 12/DSST 15/8/2016 của TAND huyện Long Phú </t>
  </si>
  <si>
    <t>Án phí DSST 2.843.800 đồng</t>
  </si>
  <si>
    <t xml:space="preserve">QĐ: 12/DSST 15/8/2016 TAND huyện Long Phú </t>
  </si>
  <si>
    <t>Hoàn trả số tiền: 56.877.367 đồng cùng lãi suất theo quy định</t>
  </si>
  <si>
    <t xml:space="preserve">QĐ: 26/DSST 05/8/2016 của TAND huyện Long Phú </t>
  </si>
  <si>
    <t xml:space="preserve">QĐ: 26/DSST 05/8/2016 TAND huyện Long Phú </t>
  </si>
  <si>
    <t xml:space="preserve">QĐ: 21/DSST 30/9/2016 TAND huyện Long Phú </t>
  </si>
  <si>
    <t xml:space="preserve"> Án phí DSST 1.064.900 đồng</t>
  </si>
  <si>
    <t>Hoàn trả cho bà Nguyễn Thị Hồng Diệp 3.000.000 đồng + 01 chỉ vàng 24k cùng lãi suất.</t>
  </si>
  <si>
    <t xml:space="preserve"> Án phí DSST 931.000 đồng</t>
  </si>
  <si>
    <t>CHV Trung</t>
  </si>
  <si>
    <t>ấp Hà Bô, Tài Văn, Trần Đề, ST</t>
  </si>
  <si>
    <t>59/THA 26/01/2016</t>
  </si>
  <si>
    <t>69/QĐ-CTHA 03/11/2011</t>
  </si>
  <si>
    <t>139/KDTM-PT 30/08/2011</t>
  </si>
  <si>
    <t xml:space="preserve">Trà Thị Thiên </t>
  </si>
  <si>
    <t>ấp Trường Bình, Trường Khánh, Long Phú, ST.</t>
  </si>
  <si>
    <t>42/THA 28/12/2015</t>
  </si>
  <si>
    <t>92/QĐ-CTHA 12/05/2010</t>
  </si>
  <si>
    <t>235/HSPT 19/04/2010</t>
  </si>
  <si>
    <t>62/THA 28/01/2016</t>
  </si>
  <si>
    <t>330/QĐ-CTHA 19/06/2012</t>
  </si>
  <si>
    <t>16/HSST 03/04/2012</t>
  </si>
  <si>
    <t xml:space="preserve">Kim Trung </t>
  </si>
  <si>
    <t>47/THA 14/01/2016</t>
  </si>
  <si>
    <t>11/QĐ.-THA 13/10/2014</t>
  </si>
  <si>
    <t>335/HSPT 24/06/2014</t>
  </si>
  <si>
    <t>05/THA 30/07/2015</t>
  </si>
  <si>
    <t>309/QĐ-CTHA 22/06/2015</t>
  </si>
  <si>
    <t>213/HSPT 21/04/2015</t>
  </si>
  <si>
    <t>Thạch Sà Rem</t>
  </si>
  <si>
    <t>ấp Lâm Dồ, xã Đại Ân 2, Trần Đề, ST.</t>
  </si>
  <si>
    <t>41/THA 28/12/2015</t>
  </si>
  <si>
    <t>10/QĐ.THA 13/10/2014</t>
  </si>
  <si>
    <t>533/HSPT 27/08/2014</t>
  </si>
  <si>
    <t>ấp Bình Danh A, xã An Thạnh 2, Cù Lao Dung</t>
  </si>
  <si>
    <t>58/THA 26/01/2016</t>
  </si>
  <si>
    <t>83/QĐ-CTHA 31/12/2013</t>
  </si>
  <si>
    <t>394/HSPT 28/03/2013</t>
  </si>
  <si>
    <t>56/THA 25/01/2016</t>
  </si>
  <si>
    <t>20/QĐ-CTHA 06/11/2013</t>
  </si>
  <si>
    <t>05/HSST 25/01/2013</t>
  </si>
  <si>
    <t>38/THA 28/12/2001</t>
  </si>
  <si>
    <t>222/QĐ-CTHA 25/07/2014</t>
  </si>
  <si>
    <t>24/HSST 20/06/2014</t>
  </si>
  <si>
    <t>ấp Hòa Lời, xã Ngọc Đông, MX, ST</t>
  </si>
  <si>
    <t>87/THA 24/02/2016</t>
  </si>
  <si>
    <t xml:space="preserve">256/QĐ.THA 05/09/2013  </t>
  </si>
  <si>
    <t>801/HSPT 26/07/2013</t>
  </si>
  <si>
    <t xml:space="preserve">Lê Văn Nhí </t>
  </si>
  <si>
    <t>46/THA 14/01/2016</t>
  </si>
  <si>
    <t>243/QĐ-CTHA 16/12/2010</t>
  </si>
  <si>
    <t>25/HSST 21/09/2010</t>
  </si>
  <si>
    <t>68/THA 04/02/2016</t>
  </si>
  <si>
    <t>39/QĐTHA 20/10/2011</t>
  </si>
  <si>
    <t>28/HSST 04/08/2011</t>
  </si>
  <si>
    <t xml:space="preserve">CTy cổ phần Mê Kong-Trần Ngọc Trung </t>
  </si>
  <si>
    <t>57/THA 26/01/2016</t>
  </si>
  <si>
    <t>84/QĐ-CTHA 11/11/2011</t>
  </si>
  <si>
    <t>130/KDTM-ST. 16/08/2011</t>
  </si>
  <si>
    <t xml:space="preserve">Nguyễn Vĩnh Trường Sơn </t>
  </si>
  <si>
    <t>131/THA 09/09/2016</t>
  </si>
  <si>
    <t>232/QĐ-CTHA 21/07/2016</t>
  </si>
  <si>
    <t>208/HSPT 20/05/2016</t>
  </si>
  <si>
    <t xml:space="preserve">Đặng Thanh Tá </t>
  </si>
  <si>
    <t>ấp Nhà Thờ, xã Trung Bình, Trần Đề, ST</t>
  </si>
  <si>
    <t>40/THA 28/12/2015</t>
  </si>
  <si>
    <t>43/QĐ-CTHA 24/10/2011</t>
  </si>
  <si>
    <t>604/HSPT 22/09/2011</t>
  </si>
  <si>
    <t xml:space="preserve"> Khóm Soài Côn, P2, TX Vĩnh Châu, ST.</t>
  </si>
  <si>
    <t>43/THA 28/12/2015</t>
  </si>
  <si>
    <t>114/QĐ-CTHA 21/12/2012</t>
  </si>
  <si>
    <t>25/KDTM-ST 10/05/2011</t>
  </si>
  <si>
    <t>ấp Đầy Hương 2, xã Thạnh Thới An , Trần Đề, ST.</t>
  </si>
  <si>
    <t>103/THA 21/03/2016</t>
  </si>
  <si>
    <t>151/QĐ-CTHA 26/02/2016</t>
  </si>
  <si>
    <t>05/HSST 19/01/2016</t>
  </si>
  <si>
    <t>Đặng Vũ Long,</t>
  </si>
  <si>
    <t xml:space="preserve"> 28 Cao Thắng, K6, P8 TPST, tỉnh ST.</t>
  </si>
  <si>
    <t>49/THA 14/01/2016</t>
  </si>
  <si>
    <t>303/QĐ-CTHA 21/05/2012</t>
  </si>
  <si>
    <t>18/HSST 10/04/2012</t>
  </si>
  <si>
    <t>70/THA 04/02/2016</t>
  </si>
  <si>
    <t>112/THA 15/01/2014</t>
  </si>
  <si>
    <t>49/HSST 20/09/2013</t>
  </si>
  <si>
    <t>55/THA 25/01/2016</t>
  </si>
  <si>
    <t>42/QĐ-CTHA 03/11/2014</t>
  </si>
  <si>
    <t>627/HSPT 26/09/2014</t>
  </si>
  <si>
    <t>48/THA 14/01/2016</t>
  </si>
  <si>
    <t>37/QĐ.THA 12/11/2013</t>
  </si>
  <si>
    <t>45/HSST 28/08/2013</t>
  </si>
  <si>
    <t xml:space="preserve"> 278/83 Phan Đình Phùng, K2, P4, TPST, </t>
  </si>
  <si>
    <t>50/THA 14/01/2016</t>
  </si>
  <si>
    <t xml:space="preserve">73/QĐ-CTHA 10/09/2001 </t>
  </si>
  <si>
    <t>3233/HSPT 13/12/2000</t>
  </si>
  <si>
    <t xml:space="preserve">Nguyễn Văn Hiển (Bình) </t>
  </si>
  <si>
    <t>đường Tân Sinh, kinh 3/2 K3, P2, TPST, tỉnh ST.</t>
  </si>
  <si>
    <t>73/THA 04/02/2016</t>
  </si>
  <si>
    <t xml:space="preserve">269/QĐ-CTHA 28/09/2004 </t>
  </si>
  <si>
    <t>78/HSST 28/12/2002</t>
  </si>
  <si>
    <t>219/QĐ-CTHA       30/6/2016</t>
  </si>
  <si>
    <t>Ngô Suôl</t>
  </si>
  <si>
    <t>phường 5 thành phố Sóc Trăng, tỉnh Sóc Trăng</t>
  </si>
  <si>
    <t>32/2015/TTSG-PQ  28/8/2015</t>
  </si>
  <si>
    <t>ấp Khu 1, xã Thạnh
 Phú, Mỹ Xuyên,
 Sóc Trăng</t>
  </si>
  <si>
    <t>03/2012/KDTM-ST
TA Mỹ Xuyên
02/7/2012</t>
  </si>
  <si>
    <t>52
19/10/2012</t>
  </si>
  <si>
    <t>Nộp án phí</t>
  </si>
  <si>
    <t>Chưa xác định được địa chỉ</t>
  </si>
  <si>
    <t>02
06/8/2015</t>
  </si>
  <si>
    <t>Trần Văn Trường
Trương Kim Dung</t>
  </si>
  <si>
    <t>ấp Khu 4, xã Thạnh
 Phú, Mỹ Xuyên,
 Sóc Trăng</t>
  </si>
  <si>
    <t>100/DSST                  TA Mỹ Xuyên
27/12/2006</t>
  </si>
  <si>
    <t>381
23/5/2007</t>
  </si>
  <si>
    <t>06
06/8/2015</t>
  </si>
  <si>
    <t>ấp Sóc Bưng, xã Thạnh
 Phú, Mỹ Xuyên,
 Sóc Trăng</t>
  </si>
  <si>
    <t>Diệp Thị Hỏn
Lý Sóc</t>
  </si>
  <si>
    <t>ấp Rạch Sên, xã Thạnh
 Phú, Mỹ Xuyên,
 Sóc Trăng</t>
  </si>
  <si>
    <t>01/2008HNGĐ-ST
TA Mỹ Xuyên
21/01/2008</t>
  </si>
  <si>
    <t>358
28/02/2008</t>
  </si>
  <si>
    <t>08
06/8/2015</t>
  </si>
  <si>
    <t>Nguyễn Thị Thêm</t>
  </si>
  <si>
    <t>33/2009/DSST     TA Mỹ Xuyên 
04/5/2009</t>
  </si>
  <si>
    <t>649
17/9/2009</t>
  </si>
  <si>
    <t>09
06/8/2015</t>
  </si>
  <si>
    <t>Đoàn Công Minh
Đoàn Thanh Phương
Ngô Huệ Tâm
Đoàn Thị Dung
Đoàn Thu Hồng</t>
  </si>
  <si>
    <t>68/2009/DSPT
TA Sóc Trăng 
03/4/2009</t>
  </si>
  <si>
    <t>363
20/4/2009</t>
  </si>
  <si>
    <t>10
06/8/2015</t>
  </si>
  <si>
    <t>Nguyễn Thị Thu</t>
  </si>
  <si>
    <t>ấp Phú Thuận, xã Thạnh
 Phú, Mỹ Xuyên,
 Sóc Trăng</t>
  </si>
  <si>
    <t>06/2015/HSST
TA Sóc Trăng
21/01/2015</t>
  </si>
  <si>
    <t>308
04/02/2015</t>
  </si>
  <si>
    <t>Nộp án phí và Hình phạt bổ sung</t>
  </si>
  <si>
    <t>11
06/8/2015</t>
  </si>
  <si>
    <t>Nguyễn Văn Dễ</t>
  </si>
  <si>
    <t>ấp Phú Thành, xã Thạnh
 Phú, Mỹ Xuyên,
 Sóc Trăng</t>
  </si>
  <si>
    <t>07/2014/DSST
TA Mỹ xuyên
28/4/2014</t>
  </si>
  <si>
    <t>37
10/10/2014</t>
  </si>
  <si>
    <t>12
06/8/2015</t>
  </si>
  <si>
    <t>Nguyễn Thị Nguyệt</t>
  </si>
  <si>
    <t>ấp Khu 2, xã Thạnh
 Phú, Mỹ Xuyên,
 Sóc Trăng</t>
  </si>
  <si>
    <t>128/2012/DSST
TA Mỹ Xuyên
04/7/2012</t>
  </si>
  <si>
    <t>434
25/7/2012</t>
  </si>
  <si>
    <t>13
06/8/2015</t>
  </si>
  <si>
    <t>Lê Ngọc Tuyền
Mã Khiêm</t>
  </si>
  <si>
    <t>25/2009/HNGĐ-ST
TA Mỹ Xuyên
30/11/2009</t>
  </si>
  <si>
    <t>235
14/01/2010</t>
  </si>
  <si>
    <t>15
06/8/2015</t>
  </si>
  <si>
    <t>Trần Văn Linh</t>
  </si>
  <si>
    <t>131/2011/DSST
TA Mỹ Xuyên
20/9/2011</t>
  </si>
  <si>
    <t>120
13/12/2011</t>
  </si>
  <si>
    <t>16
06/8/2015</t>
  </si>
  <si>
    <t>Võ Văn Bạch</t>
  </si>
  <si>
    <t>224/2007/DSST
TA Mỹ Xuyên
24/7/2007</t>
  </si>
  <si>
    <t>494
02/8/2007</t>
  </si>
  <si>
    <t>17
06/8/2015</t>
  </si>
  <si>
    <t>Lê Ngọc Kiều</t>
  </si>
  <si>
    <t>ấp Phú B, xã Thạnh
 Phú, Mỹ Xuyên,
 Sóc Trăng</t>
  </si>
  <si>
    <t>26/2006/DSST 
TA Mỹ Xuyên
26/4/2006</t>
  </si>
  <si>
    <t>295
05/6/2006</t>
  </si>
  <si>
    <t>18
06/8/2015</t>
  </si>
  <si>
    <t>Nguyễn Văn Trọng</t>
  </si>
  <si>
    <t>49/2014/HSST
TA Mỹ Xuyên
21/11/2014</t>
  </si>
  <si>
    <t>267
20/01/2015</t>
  </si>
  <si>
    <t>19
11/8/2015</t>
  </si>
  <si>
    <t>Nguyễn Trường Giang</t>
  </si>
  <si>
    <t>ấp Giồng Có, Xã Tham Đôn, Mỹ Xuyên,
 Sóc Trăng</t>
  </si>
  <si>
    <t>07/2015/HSST
TA Mỹ Xuyên
03/02/2015</t>
  </si>
  <si>
    <t>447
05/5/2015</t>
  </si>
  <si>
    <t>20
10/8/2015</t>
  </si>
  <si>
    <t>Lâm Thị Hồng Huệ</t>
  </si>
  <si>
    <t>ấp Bưng Chụm, Xã Tham Đôn, Mỹ Xuyên,
 Sóc Trăng</t>
  </si>
  <si>
    <t>107/2014/QĐST-DS
TA Quận 11- TPHCM</t>
  </si>
  <si>
    <t>131
10/11/2014</t>
  </si>
  <si>
    <t>21
10/8/2015</t>
  </si>
  <si>
    <t>Chung Quốc Sáng</t>
  </si>
  <si>
    <t>04/KDTM-ST 
TA Núi Thành, Quảng Nam 10/9/2008</t>
  </si>
  <si>
    <t>141
28/11/2008</t>
  </si>
  <si>
    <t>23
10/8/2015</t>
  </si>
  <si>
    <t>Trịnh Diệu</t>
  </si>
  <si>
    <t>ấp Cầm Giờ, Xã Tham Đôn, Mỹ Xuyên,
 Sóc Trăng</t>
  </si>
  <si>
    <t>11/2013/HSST 
TA Mỹ Xuyên 
14/3/2013</t>
  </si>
  <si>
    <t>309
17/4/2013</t>
  </si>
  <si>
    <t>25
10/8/2015</t>
  </si>
  <si>
    <t>Lục Trung Quốc (Hải)</t>
  </si>
  <si>
    <t>ấp Sông Cái 2, Xã Tham Đôn, Mỹ Xuyên,
 Sóc Trăng</t>
  </si>
  <si>
    <t>45/2012/HSST 
TA Mỹ Xuyên
27/11/2012</t>
  </si>
  <si>
    <t>158
07/01/2013</t>
  </si>
  <si>
    <t>26
10/8/2015</t>
  </si>
  <si>
    <t>ấpPhước Hòa, xã Giao Hòa 1, Mỹ Xuyên,
 Sóc Trăng</t>
  </si>
  <si>
    <t>302/2008/DSST
TA Mỹ Xuyên
18/9/2008</t>
  </si>
  <si>
    <t>35
06/10/2008</t>
  </si>
  <si>
    <t>27
10/8/2015</t>
  </si>
  <si>
    <t>Nguyễn Minh Luân</t>
  </si>
  <si>
    <t>ấp Hòa Long, xã Giao Hòa 1, Mỹ Xuyên,
 Sóc Trăng</t>
  </si>
  <si>
    <t>13/2008/KDTM-ST
TA TP Cần Thơ
29/9/2008</t>
  </si>
  <si>
    <t>124
24/11/2008</t>
  </si>
  <si>
    <t>28
10/8/2015</t>
  </si>
  <si>
    <t>Nguyễn Hồng Thái</t>
  </si>
  <si>
    <t>Số 331, đường Lý Thường kiệt, K3, P4, TP Sóc Trăng, ST</t>
  </si>
  <si>
    <t>171/2010/DSPT
TA Sóc Trăng
19/10/2010</t>
  </si>
  <si>
    <t>02
03/10/2011</t>
  </si>
  <si>
    <t>29
10/8/2015</t>
  </si>
  <si>
    <t>Thạch  Hồng Lệ
Huỳnh Phương Vĩnh</t>
  </si>
  <si>
    <t xml:space="preserve"> số 212, ấp Giồng Có, Xã Tham Đôn, Mỹ Xuyên,
 Sóc Trăng</t>
  </si>
  <si>
    <t>10/2014/QĐST-DS
TA Mỹ Xuyên
09/6/2014</t>
  </si>
  <si>
    <t>104
04/11/2014</t>
  </si>
  <si>
    <t>32
10/8/2015</t>
  </si>
  <si>
    <t>Quách văn Điền</t>
  </si>
  <si>
    <t>ấpMinh Duy, xã Hòa Tú 2, Mỹ Xuyên,
 Sóc Trăng</t>
  </si>
  <si>
    <t>22/2013/HSST         TA huyện Giá Rai, Bạc Liêu 04/4/2013</t>
  </si>
  <si>
    <t>379
28/5/2013</t>
  </si>
  <si>
    <t>Nộp án phí hình sự sơ thẩm, dân sự sơ thẩm</t>
  </si>
  <si>
    <t>34
12/8/2015</t>
  </si>
  <si>
    <t>Nguyễn Thị Ny</t>
  </si>
  <si>
    <t>ấp Hòa Hưng, xã Hòa Tú 2, Mỹ Xuyên,
 Sóc Trăng</t>
  </si>
  <si>
    <t>244/2010/HSST           TA Quận 7, TP Hồ Chí Minh 24/5/2010</t>
  </si>
  <si>
    <t>21
19/01/2011</t>
  </si>
  <si>
    <t>Trần Văn Liêu
Nguyễn Thị Thùy</t>
  </si>
  <si>
    <t>ấp Hòa Hinh, xã Ngọc Đông, Mỹ Xuyên,
 Sóc Trăng</t>
  </si>
  <si>
    <t>89/2013/DSPT        TA tỉnh Sóc Trăng
29/7/2013</t>
  </si>
  <si>
    <t>181
29/11/2013</t>
  </si>
  <si>
    <t>37
12/8/2015</t>
  </si>
  <si>
    <t>Nguyễn Văn Liêu
Tiêu Thị Tuyết Đào</t>
  </si>
  <si>
    <t>ấp Hòa Thọ, xã Ngọc Đông, Mỹ Xuyên,
 Sóc Trăng</t>
  </si>
  <si>
    <t>13/DSST                       TA Mỹ Xuyên 14/4/2011</t>
  </si>
  <si>
    <t>187
16/6/2011</t>
  </si>
  <si>
    <t>38
12/8/2015</t>
  </si>
  <si>
    <t>Nguyễn Quốc Hận</t>
  </si>
  <si>
    <t>ấpĐay Sô, xã Thạnh Quới, Mỹ Xuyên,
 Sóc Trăng</t>
  </si>
  <si>
    <t>01/2011ST-KDTM
TA Mỹ Xuyên
28/10/2011</t>
  </si>
  <si>
    <t>70
14/11/2011</t>
  </si>
  <si>
    <t>Nộp án phí kinh doanh thương mại có giá ngạch</t>
  </si>
  <si>
    <t>41
12/8/2015</t>
  </si>
  <si>
    <t>Ngô Văn Ba</t>
  </si>
  <si>
    <t>65/2006/DSST
TA tỉnh Sóc Trăng
05/6/2013</t>
  </si>
  <si>
    <t>452
10/7/2015</t>
  </si>
  <si>
    <t>42
12/8/2015</t>
  </si>
  <si>
    <t>Kim Thị Vĩnh 
Phương Hoàng Lập</t>
  </si>
  <si>
    <t>71/2013/DSST
TA Mỹ Xuyên
17/6/2013</t>
  </si>
  <si>
    <t>435
28/6/2013</t>
  </si>
  <si>
    <t>43
12/8/2015</t>
  </si>
  <si>
    <t>Trần Vinh (Dinh)</t>
  </si>
  <si>
    <t>171/2012/HSST
TA Quận 9, TP Hồ Chí Minh 26/9/2012</t>
  </si>
  <si>
    <t>194
01/02/2013</t>
  </si>
  <si>
    <t>Nộp án phí  hình sự sơ thẩm và án phí dân sự sơ thẩm</t>
  </si>
  <si>
    <t>44
12/8/2015</t>
  </si>
  <si>
    <t>Nguyễn Trường Trinh
Nguyễn Minh Nhí</t>
  </si>
  <si>
    <t xml:space="preserve"> - ấp Huỳnh Phẩm, xã Thạnh Quới, Mỹ Xuyên, Sóc Trăng
- Ấp Trần Minh Quyền, xã Ngọc Tố, huyện Mỹ Xuyên, Sóc Trăng</t>
  </si>
  <si>
    <t>77/2012/HSST         TA TP Hồ Chí Minh
16/02/2012</t>
  </si>
  <si>
    <t>310
04/5/2012</t>
  </si>
  <si>
    <t>Chung Thị Phương</t>
  </si>
  <si>
    <t>ấp Ngọn, xã Thạnh Quới, Mỹ Xuyên,
 Sóc Trăng</t>
  </si>
  <si>
    <t>25/2014/DSST
TA Mỹ Xuyên
29/12/2014</t>
  </si>
  <si>
    <t>437
04/5/2015</t>
  </si>
  <si>
    <t>47
12/8/2015</t>
  </si>
  <si>
    <t>Trần Quốc Thắng</t>
  </si>
  <si>
    <t>Nộp án phí hình sự sơ thẩm và dân sự sơ thẩm</t>
  </si>
  <si>
    <t>Nguyễn Văn Xinh (Sinh)</t>
  </si>
  <si>
    <t>ấp Hòa Nhờ B, xã Hòa Tú 2, Mỹ Xuyên,
 Sóc Trăng</t>
  </si>
  <si>
    <t>49/2009/DSST
TA Mỹ Xuyên
14/7/2009</t>
  </si>
  <si>
    <t>113
17/11/2009</t>
  </si>
  <si>
    <t>51
12/8/2015</t>
  </si>
  <si>
    <t>Lý Thị Thanh Hương</t>
  </si>
  <si>
    <t>Số 01, tỉnh lộ 8, ấp Thạnh Lợi, thị trấn Mỹ Xuyên, MX, Só Trăng</t>
  </si>
  <si>
    <t>345/DSPT
TA Sóc Trăng
11/12/2006</t>
  </si>
  <si>
    <t>165
05/01/2007</t>
  </si>
  <si>
    <t>Nộp án phí dân sự sơ thẩm và dân sự phúc thẩm</t>
  </si>
  <si>
    <t>54
12/8/2015</t>
  </si>
  <si>
    <t>TrầnVăn Tình</t>
  </si>
  <si>
    <t>ấp Phước Hòa, xã Hòa Tú 1, Mỹ Xuyên,
 Sóc Trăng</t>
  </si>
  <si>
    <t>45/HSST 
TA Mỹ Xuyên
20/9/2013</t>
  </si>
  <si>
    <t>175
28/11/2013</t>
  </si>
  <si>
    <t>Nộp án phí hình sự sơ thẩm, dân sự sơ thẩm và tiền thu lợi bất chính</t>
  </si>
  <si>
    <t>55
12/8/2015</t>
  </si>
  <si>
    <t>Trần Hữu Luận</t>
  </si>
  <si>
    <t>Số 91, tỉnh lộ 8, ấp Thạnh Lợi, thị trấn Mỹ Xuyên, MX, Só Trăng</t>
  </si>
  <si>
    <t>40/DSST TA
Sóc Trăng
20/3/2013</t>
  </si>
  <si>
    <t>280
10/4/2013</t>
  </si>
  <si>
    <t>56
12/8/2015</t>
  </si>
  <si>
    <t>Ong Văn liêm
Huỳnh Hồng Vân</t>
  </si>
  <si>
    <t>số 147 đường Triệu Nương, ấp Châu Thành, thị trấn Mỹ Xuyên, MX, Só Trăng</t>
  </si>
  <si>
    <t>07/ST-KDTM
TA Mỹ Xuyên
28/3/2014</t>
  </si>
  <si>
    <t>65
15/10/2014</t>
  </si>
  <si>
    <t>Nộp án phí kinh doanh thương mại sơ thẩm</t>
  </si>
  <si>
    <t>57
12/8/2015</t>
  </si>
  <si>
    <t>Nguyễn Thanh Phong</t>
  </si>
  <si>
    <t>ấpHòa Lý, Ngọc Tố, Mỹ Xuyên,
 Sóc Trăng</t>
  </si>
  <si>
    <t>34/ST-HNGĐ
TA Mỹ Xuyên
20/5/2014</t>
  </si>
  <si>
    <t>27
10/10/2014</t>
  </si>
  <si>
    <t>59
12/8/2015</t>
  </si>
  <si>
    <t>Trương Văn Vỡ</t>
  </si>
  <si>
    <t>ấp Hòa Phuông, xã Hòa Tú 1, Mỹ Xuyên,
 Sóc Trăng</t>
  </si>
  <si>
    <t>634/HSST                  TA TC TP HCM
25/3/2004</t>
  </si>
  <si>
    <t>186
22/4/2005</t>
  </si>
  <si>
    <t xml:space="preserve">Nộp sung công quỹ nhà nước </t>
  </si>
  <si>
    <t>62
12/8/2015</t>
  </si>
  <si>
    <t>ấp Tâm Thọ,  xã Đại Tâm, Mỹ Xuyên,
 Sóc Trăng</t>
  </si>
  <si>
    <t>634/HSST                   TA TC TP HCM
25/3/2004</t>
  </si>
  <si>
    <t>64
12/8/2015</t>
  </si>
  <si>
    <t>Sử Ngọc Sơn
Dương Thị Nhàn</t>
  </si>
  <si>
    <t>ấp Đại Nghĩa Thắng, xã Đại Tâm, Mỹ Xuyên,
 Sóc Trăng</t>
  </si>
  <si>
    <t xml:space="preserve">22/DSST                    TA Mỹ Xuyên
 16/6/2011 </t>
  </si>
  <si>
    <t>299
25/8/2011</t>
  </si>
  <si>
    <t>Huỳnh Quêl
Thạch Lành
Trần Văn Xiến</t>
  </si>
  <si>
    <t>28/HSST
TA Mỹ Xuyên
25/7/2013</t>
  </si>
  <si>
    <t>43
04/10/2013</t>
  </si>
  <si>
    <t>Nộp tiền thu lợi bất chính 
để sung công quỹ nhà nước</t>
  </si>
  <si>
    <t>66
12/8/2015</t>
  </si>
  <si>
    <t>Đỗ Văn Tâm và
 Nguyễn Văn Sang
Phạm Văn Sên</t>
  </si>
  <si>
    <t>xã Ngọc Tố, Mỹ Xuyên, Sóc Trăng</t>
  </si>
  <si>
    <t>53/HSST                TA Mỹ Xuyên 13/12/2013</t>
  </si>
  <si>
    <t>349
04/4/2014</t>
  </si>
  <si>
    <t>67
12/8/2015</t>
  </si>
  <si>
    <t>ấp Dương Kiển, xã Hòa Tù 2, huyện Mỹ Xuyên, Sóc Trăng</t>
  </si>
  <si>
    <t>Lý Công Ngưỡng</t>
  </si>
  <si>
    <t>ấp Thạnh Hưng, xã Thạnh Quới, huyện Mỹ Xuyên, Sóc Trăng</t>
  </si>
  <si>
    <t xml:space="preserve">   28/2007/DSPT  TA huyện Mỹ Xuyên      05/6/2007</t>
  </si>
  <si>
    <t>466
09/07/2007</t>
  </si>
  <si>
    <t>Nộp án phí dân sự sơ thẩm 1.713.200 đồng</t>
  </si>
  <si>
    <t>69
31/8/2015</t>
  </si>
  <si>
    <t>Ông Thạch Trí và Ông Sơn Văn Trường</t>
  </si>
  <si>
    <t xml:space="preserve">   09/2010/HSST  TA huyện Mỹ Xuyên        09/4/2010</t>
  </si>
  <si>
    <t>454
24/05/2010</t>
  </si>
  <si>
    <t>Ông Thạch Trí có trách nhiệm nộp án phí 1.014.700 đồng; ông Sơn Văn Trường nộp án phí 1.008.200 đồng</t>
  </si>
  <si>
    <t>70
28/8/2015</t>
  </si>
  <si>
    <t>Hứa Tấn Hùng</t>
  </si>
  <si>
    <t>ấp Vĩnh B, xã Gia Hòa 1, Mỹ Xuyên, Sóc Trăng</t>
  </si>
  <si>
    <t xml:space="preserve">      87/2009/DSPT   TA tỉnh Sóc Trăng 15/05/2009</t>
  </si>
  <si>
    <t>455
26/09/2009</t>
  </si>
  <si>
    <t>Nộp án phí 820.000 đồng</t>
  </si>
  <si>
    <t>71
28/8/2015</t>
  </si>
  <si>
    <t>Hứa Thị Mỹ Ba</t>
  </si>
  <si>
    <t xml:space="preserve">      07/2009/DSST   TA huyện Mỹ Xuyên        16/02/2009</t>
  </si>
  <si>
    <t>315
19/03/2009</t>
  </si>
  <si>
    <t>72
28/8/2015</t>
  </si>
  <si>
    <t xml:space="preserve">      65/2008/DSST   TA huyện Mỹ Xuyên        11/12/2008</t>
  </si>
  <si>
    <t>241
16/01/2009</t>
  </si>
  <si>
    <t>Nộp án phí 1.400.000 đồng</t>
  </si>
  <si>
    <t>73
28/8/2015</t>
  </si>
  <si>
    <t xml:space="preserve">      31/2009/DSST   TA huyện Mỹ Xuyên        29/09/2009</t>
  </si>
  <si>
    <t>243
18/01/2009</t>
  </si>
  <si>
    <t>Nộp án phí 2.000.000 đồng</t>
  </si>
  <si>
    <t>74
28/8/2015</t>
  </si>
  <si>
    <t>ấp Cổ Cò, xã Ngọc Tố, Mỹ Xuyên, Sóc Trăng</t>
  </si>
  <si>
    <t xml:space="preserve">      71/DSST   TA huyện Mỹ Xuyên        13/09/2007</t>
  </si>
  <si>
    <t xml:space="preserve">         91            23/20/2007</t>
  </si>
  <si>
    <t>Nộp án phí 17.341.000 đồng</t>
  </si>
  <si>
    <t>76
17/9/2015</t>
  </si>
  <si>
    <t>Đặng Thanh Phong</t>
  </si>
  <si>
    <t xml:space="preserve">  48/2014/HSST   TA huyện Mỹ Xuyên      19/11/2014</t>
  </si>
  <si>
    <t xml:space="preserve">      296            27/01/2015</t>
  </si>
  <si>
    <t>Nộp án phí hình sự sơ thẩm, hình phạt bổ sung và thu lợi bất chính từ việc thắng cá cược bóng đá: 7.125.000 đồng</t>
  </si>
  <si>
    <t xml:space="preserve">     75              16/9/2015</t>
  </si>
  <si>
    <t>Đắc Sĩ Ân</t>
  </si>
  <si>
    <t>Nộp án phí hình sự sơ thẩm, hình phạt bổ sung và thu lợi bất chính từ việc thắng cá cược bóng đá: 22.686.500 đồng</t>
  </si>
  <si>
    <t>Huỳnh Văn Bé</t>
  </si>
  <si>
    <t>Nộp án phí hình sự sơ thẩm, hình phạt bổ sung và thu lợi bất chính từ việc thắng cá cược bóng đá: 13.960.000 đồng</t>
  </si>
  <si>
    <t>Huỳnh Văn Lâm</t>
  </si>
  <si>
    <t>Nộp án phí hình sự sơ thẩm, hình phạt bổ sung và thu lợi bất chính từ việc thắng cá cược bóng đá: 7.262.500 đồng</t>
  </si>
  <si>
    <t>Diệp Đình Khiêm</t>
  </si>
  <si>
    <t>ấp Hòa Nhờ A, xã Hòa Tù 2, huyện Mỹ Xuyên, Sóc Trăng</t>
  </si>
  <si>
    <t>Nộp án phí hình sự sơ thẩm, hình phạt bổ sung và thu lợi bất chính từ việc thắng cá cược bóng đá: 4.262.500 đồng</t>
  </si>
  <si>
    <t>Nguyễn Huỳnh Diệu và Trần Thị Kiều Diễm</t>
  </si>
  <si>
    <t>ấp Khu 3, xã Thạnh Phú, huyện Mỹ Xuyên, Sóc Trăng</t>
  </si>
  <si>
    <t>15/2011/QĐDT-KDTM                  TAND tỉnh Sóc Trăng        13/04/2011</t>
  </si>
  <si>
    <t xml:space="preserve">         214            08/07/2011</t>
  </si>
  <si>
    <t>Nộp án phí 7.415.400 đồng</t>
  </si>
  <si>
    <t>Phạm Thanh Tuấn</t>
  </si>
  <si>
    <t>số 161A, Triệu Nương, ấp Châu Thành, thị trấn Mỹ Xuyên, Sóc Trăng</t>
  </si>
  <si>
    <t xml:space="preserve">       18/DSST            TAND huyện Mỹ  Xuyên      12/05/2011</t>
  </si>
  <si>
    <t xml:space="preserve">         249            22/07/2011</t>
  </si>
  <si>
    <t>Nộp án phí DSST 24.923.937 đồng</t>
  </si>
  <si>
    <t>81
29/9/2015</t>
  </si>
  <si>
    <t>Phạm Thanh Tuấn và Trần Thúy Vân</t>
  </si>
  <si>
    <t xml:space="preserve">     50/DSST            TAND huyện Mỹ  Xuyên      29/11/2011</t>
  </si>
  <si>
    <t xml:space="preserve">         201            29/02/2012</t>
  </si>
  <si>
    <t>Liên đới nộp án phí DSST 18.108.590 đồng</t>
  </si>
  <si>
    <t>82
29/9/2015</t>
  </si>
  <si>
    <t>Lương Minh Khoa và Lê Thị Kim Loan (Lê Kim Loan, Lê Kiều Loan)</t>
  </si>
  <si>
    <t>Tỉnh lộ 8, ấp Thạnh Lợi, thị trấn Mỹ Xuyên, Sóc Trăng</t>
  </si>
  <si>
    <t xml:space="preserve">    70/DSST            TAND huyện Mỹ  Xuyên      31/08/2009</t>
  </si>
  <si>
    <t xml:space="preserve">         12            05/09/2009</t>
  </si>
  <si>
    <t>Nộp án phí DSST 2.800.000 đồng</t>
  </si>
  <si>
    <t>84
29/9/2015</t>
  </si>
  <si>
    <t>Lương Minh Khoa (Chí Linh) và Lê Kiều Loan(Nhị)</t>
  </si>
  <si>
    <t xml:space="preserve">  06/DSST            TAND huyện Mỹ  Xuyên      10/02/2009</t>
  </si>
  <si>
    <t xml:space="preserve">         348            08/04/2009</t>
  </si>
  <si>
    <t>Nộp án phí DSST 9.545.000 đồng</t>
  </si>
  <si>
    <t>85
29/9/2015</t>
  </si>
  <si>
    <t>Lương Minh Khoa và Lê Kim Loan</t>
  </si>
  <si>
    <t xml:space="preserve">   23/STDS            TAND huyện Mỹ  Xuyên      24/07/2009</t>
  </si>
  <si>
    <t xml:space="preserve">         551            04/08/2009</t>
  </si>
  <si>
    <t>Nộp án phí DSST 791.450 đồng</t>
  </si>
  <si>
    <t>86
29/9/2015</t>
  </si>
  <si>
    <t>Lương Minh Khoa và Lê Thị Kim Loan(Lê Kim Loan)</t>
  </si>
  <si>
    <t xml:space="preserve">   18/STDS            TAND huyện Mỹ  Xuyên      24/06/2009</t>
  </si>
  <si>
    <t xml:space="preserve">         449            24/06/2009</t>
  </si>
  <si>
    <t>Nộp án phí DSST 2.953.902 đồng</t>
  </si>
  <si>
    <t>87
29/9/2015</t>
  </si>
  <si>
    <t>Lê Kim Loan( Lê Thị Kim Loan)</t>
  </si>
  <si>
    <t xml:space="preserve">   29/STDS            TAND huyện Mỹ  Xuyên      14/08/2009</t>
  </si>
  <si>
    <t xml:space="preserve">         624            14/09/2009</t>
  </si>
  <si>
    <t>Nộp án phí DSST 1.873.625 đồng</t>
  </si>
  <si>
    <t>88
29/9/2015</t>
  </si>
  <si>
    <t xml:space="preserve">   26/STDS            TAND huyện Mỹ  Xuyên      07/08/2009</t>
  </si>
  <si>
    <t xml:space="preserve">         576            19/08/2009</t>
  </si>
  <si>
    <t>Nộp án phí DSST 1.000.000 đồng</t>
  </si>
  <si>
    <t>89
29/9/2015</t>
  </si>
  <si>
    <t xml:space="preserve">Trần Thị Bình </t>
  </si>
  <si>
    <t>ấp Hòa Trực, xã Hòa Tú 1 , huyện Mỹ Xuyên, Sóc Trăng.</t>
  </si>
  <si>
    <t xml:space="preserve">12/DSST          TAND huyện Mỹ Xuyên         25/5/2015        </t>
  </si>
  <si>
    <t>20                 05/10/2015</t>
  </si>
  <si>
    <t>Hoàn trả số tiền 3.200.000 đồng cho bà Đỗ Thị Hằng, địa chỉ: ấp Hòa Thọ, xã Ngọc Đông, huyện Mỹ Xuyên, Sóc Trăng.</t>
  </si>
  <si>
    <t>1                 18/11/2015</t>
  </si>
  <si>
    <t>Nguyễn Văn Thảo</t>
  </si>
  <si>
    <t>Ấp Lê Văn Xe, xã Ngọc đông, huyện Mỹ Xuyên.</t>
  </si>
  <si>
    <t>09/HSST            TAND Mỹ Xuyên  07/4/2015</t>
  </si>
  <si>
    <t>13             26/11/2015</t>
  </si>
  <si>
    <t>Bồi thường công dân</t>
  </si>
  <si>
    <t>04             26/11/2015</t>
  </si>
  <si>
    <t>Thạch Minh Đạt, Thạch Ngọc Thành, Lý Thị Hoàng Thương</t>
  </si>
  <si>
    <t>ấp Đại Nghĩa Thắng, xã Đại Tâm, H.Mỹ Xuyên, TST</t>
  </si>
  <si>
    <t>23/HSST         TAND Mỹ xuyên  19/6/2015</t>
  </si>
  <si>
    <t>57            13/10/2015</t>
  </si>
  <si>
    <t>05/QĐ-CCTHA 30/12/2015</t>
  </si>
  <si>
    <t>Danh Mạnh Vĩnh</t>
  </si>
  <si>
    <t>ấp Tâm Lộc, xã Đại Tâm, H.Mỹ Xuyên, TST</t>
  </si>
  <si>
    <t>65/HSPT             TAND  Tỉnh Sóc Trăng         30/9/2015</t>
  </si>
  <si>
    <t>93            09/11/2015</t>
  </si>
  <si>
    <t>06/QĐ-CCTHA 30/12/2015</t>
  </si>
  <si>
    <t>65/HSPT         TAND tỉnh Sóc Trăng          30/9/2015</t>
  </si>
  <si>
    <t>8 4            05/11/2015</t>
  </si>
  <si>
    <t>07/QĐ-CCTHA 30/12/2015</t>
  </si>
  <si>
    <t>Vũ Đức Đang</t>
  </si>
  <si>
    <t>ấp Huỳnh Công Đê, xã Ngọc Đông, H.Mỹ Xuyên, TST</t>
  </si>
  <si>
    <t>11/DSST         TAND Mỹ Xuyên 14/5/2015</t>
  </si>
  <si>
    <t>12/THA           02/10/2015</t>
  </si>
  <si>
    <t>Hoàn trả số tiền 60.000.000 đồng cho Đắc Thanh Hoa, địa chỉ: ấp Dương Kiển, xã Hòa Tú 2, huyện Mỹ Xuyên, Sóc Trăng.</t>
  </si>
  <si>
    <t>09/QĐ-CCTHA 18/03/2016</t>
  </si>
  <si>
    <t>Trần Kim Quan       Lương T Nguyệt Hằng</t>
  </si>
  <si>
    <t>ấp Đào Viên, xã Thạnh Qưới,    H. Mỹ Xuyên, TST</t>
  </si>
  <si>
    <t>21/DSST       TAND Mỹ Xuyên         03/9/2015</t>
  </si>
  <si>
    <t>109          16/11/2015</t>
  </si>
  <si>
    <t>Hoàn trả số tiền 590.850.000 đồng cho bà Lâm Ngọc Hoa, địa chỉ: ấp 1, TT. Phú Lộc, H.Thạnh Trị, Sóc Trăng.</t>
  </si>
  <si>
    <t>11/QĐ-CCTHA 18/03/2016</t>
  </si>
  <si>
    <t>79         05/11/2015</t>
  </si>
  <si>
    <t xml:space="preserve">Nộp án phí: 27.634.000 đồng </t>
  </si>
  <si>
    <t>12/QĐ-CCTHA 18/03/2016</t>
  </si>
  <si>
    <t>Cao văn Le</t>
  </si>
  <si>
    <t>ấp Phú Giao, xã Thạnh Quới,  Mỹ Xuyên, Sóc Trăng</t>
  </si>
  <si>
    <t>26/STDS,      TAND Mỹ Xuyên        07/12/2015</t>
  </si>
  <si>
    <t>318       16/03/2016</t>
  </si>
  <si>
    <t>Hoàn trả 4,4 chỉ vàng SJC vàng 9999 cho bà Lâm Ngọc Hoa, địa chỉ: ấp 1, TT. Phú Lộc, H.Thạnh Trị, Sóc Trăng.</t>
  </si>
  <si>
    <t>13/QĐ- CCTHA   10/05/2016</t>
  </si>
  <si>
    <t xml:space="preserve">Trần Văn Nghĩa </t>
  </si>
  <si>
    <t>ấp Vĩnh Xuyên, TT Mỹ Xuyên, huyện Mỹ Xuyên, Sóc Trăng.</t>
  </si>
  <si>
    <t>02/HSPT         TAND tỉnh Sóc Trăng       25/01/2016</t>
  </si>
  <si>
    <t>320       16/03/2016</t>
  </si>
  <si>
    <t>Hoàn trả số tiền: 30.000.000đồng cho Phan Thanh Long, địa chỉ: ấp Thạnh Lợi, TT Mỹ Xuyên, huyện Mỹ Xuyên, Sóc Trăng.</t>
  </si>
  <si>
    <t>15/QĐ- CCTHA   12/05/2016</t>
  </si>
  <si>
    <t>241      16/02/2016</t>
  </si>
  <si>
    <t xml:space="preserve">Nộp án phí:  1.900.000 đồng </t>
  </si>
  <si>
    <t>16/QĐ- CCTHA   12/05/2016</t>
  </si>
  <si>
    <t xml:space="preserve">Tăng Tấn Tiếng </t>
  </si>
  <si>
    <t>ấp Châu Thành, TT Mỹ Xuyên, huyện Mỹ Xuyên, Sóc Trăng.</t>
  </si>
  <si>
    <t>06/HSST        TAND huyện           Trần Đề                   25/5/2015</t>
  </si>
  <si>
    <t>180        18/12/2015</t>
  </si>
  <si>
    <t>Hoàn trả số tiền: 5.000.000đồng cho Võ Văn Hiệp, địa chỉ: Khóm 5, phường 6, TP. Sóc Trăng, Sóc Trăng.</t>
  </si>
  <si>
    <t>17/QĐ- CCTHA   12/05/2016</t>
  </si>
  <si>
    <t>Trần Tấn phước</t>
  </si>
  <si>
    <t>93/HSST        TAND TP. Sóc Trăng                10/12/2016</t>
  </si>
  <si>
    <t>340/THA    06/4/2016</t>
  </si>
  <si>
    <t>Hoàn trả số tiền: 6.510.000đồng cho Huỳnh Chí Tâm, địa chỉ: Khóm 1, phường 7, TP. Sóc Trăng, Sóc Trăng.</t>
  </si>
  <si>
    <t>18/QĐ- CCTHA   12/05/2016</t>
  </si>
  <si>
    <t xml:space="preserve">Trần Văn Trường    Trương Kim Dung </t>
  </si>
  <si>
    <t>06/ST-KDTM     TAND Mỹ Xuyên    11/12/2015</t>
  </si>
  <si>
    <t>231/THA    21/01/2016</t>
  </si>
  <si>
    <t xml:space="preserve">Nộp án phí:  9.500.000 đồng </t>
  </si>
  <si>
    <t>19/QĐ- CCTHA   19/05/2016</t>
  </si>
  <si>
    <t>324/THA    17/03/2016</t>
  </si>
  <si>
    <t>Hoàn trả số tiền: 380.000.000đồng cho Cty TNHH xuất khẩu Trường Thành, địa chỉ: ấp Cần Đước, xã Thạnh Phú, huyện Mỹ Xuyên, Sóc Trăng.</t>
  </si>
  <si>
    <t>20/QĐ- CCTHA   19/05/2016</t>
  </si>
  <si>
    <t xml:space="preserve">Hứa kim Nhựt </t>
  </si>
  <si>
    <t>ấp Đại Nghĩa Thắng, xã đại Tâm , Mỹ Xuyên,
 Sóc Trăng</t>
  </si>
  <si>
    <t>19/DSST         TAND Mỹ Xuyên    28/8/2014</t>
  </si>
  <si>
    <t>120/THA    07/11/2014</t>
  </si>
  <si>
    <t>Hoàn trả số tiền:  1.094.500đồng cho Danh Thị Kim Xuyến, địa chỉ: ấp Đại Nghĩa Thắng, xã Đại Tâm, huyện Mỹ Xuyên, Sóc Trăng.</t>
  </si>
  <si>
    <t>21/QĐ- CCTHA   18/05/2016</t>
  </si>
  <si>
    <t>Huỳnh Hiếu Trung        lâm Thi Mộng Tuyền</t>
  </si>
  <si>
    <t>ấp Khu 4, xã thạnh Phú ,        Mỹ Xuyên, Sóc Trăng</t>
  </si>
  <si>
    <t>18/STDS          TAND Mỹ Xuyên    19/8/2015</t>
  </si>
  <si>
    <t>39/THA    07/10/2015</t>
  </si>
  <si>
    <t>Nộp án phí: 17.112.866đ</t>
  </si>
  <si>
    <t>22/QĐ- CCTHA   27/6/2016</t>
  </si>
  <si>
    <t>19/STDS          TAND Mỹ Xuyên    09/9/2015</t>
  </si>
  <si>
    <t>Nộp án phí: 15.178.600đ</t>
  </si>
  <si>
    <t>23/QĐ- CCTHA   27/6/2016</t>
  </si>
  <si>
    <t xml:space="preserve">Thạch Song                Ngô Hoàng Dủ       Thạch Trần Thu  </t>
  </si>
  <si>
    <t>ấp Chọ cũ, TT Mỹ Xuyên, huyện         Mỹ Xuyên, Sóc Trăng</t>
  </si>
  <si>
    <t>68/HSPT        TAND. T Sóc Trăng   03/11/2015</t>
  </si>
  <si>
    <t>170/THA    14/12/2015</t>
  </si>
  <si>
    <t>Nộp án phí:                               Song :267.000đ                            Dủ: 3.242.000đ                        Thu: 2.392.000đ</t>
  </si>
  <si>
    <t>27/QD-CCTHA    09/9/2016</t>
  </si>
  <si>
    <t xml:space="preserve">Thạch Song                </t>
  </si>
  <si>
    <t>72/HSPT        TAND. T Sóc Trăng      18/11/2015</t>
  </si>
  <si>
    <t>168/THA    14/12/2015</t>
  </si>
  <si>
    <t>Nộp án phí: 666.666đ</t>
  </si>
  <si>
    <t>28/QD-CCTHA    09/9/2016</t>
  </si>
  <si>
    <t>Ngô Hoàng Dủ</t>
  </si>
  <si>
    <t>ấp Vũng Dùng, xã Tham Đôn huyện         Mỹ Xuyên, Sóc Trăng</t>
  </si>
  <si>
    <t>68/HSPT        TAND. T Sóc Trăng      03/11/2015</t>
  </si>
  <si>
    <t>169/THA    14/12/2015</t>
  </si>
  <si>
    <t>Nộp án phí: 600.000đ</t>
  </si>
  <si>
    <t>29/QD-CCTHA    09/9/2016</t>
  </si>
  <si>
    <t>Thạch Song               Ngô Hoàng Dủ</t>
  </si>
  <si>
    <t>ấp Chọ Cũ, TT Mỹ Xuyên, huyện         Mỹ Xuyên, Sóc Trăng</t>
  </si>
  <si>
    <t>167/THA    14/12/2015</t>
  </si>
  <si>
    <t xml:space="preserve">Nộp án phí:                               Song :400.000đ                            Dủ: 400.000đ                       </t>
  </si>
  <si>
    <t>30/QD-CCTHA    09/9/2016</t>
  </si>
  <si>
    <t>Bùi T. Bích Nhiên         Lê Văn Pha</t>
  </si>
  <si>
    <t>ấp Sông Cái 2, xã Tham Đôn huyện         Mỹ Xuyên, Sóc Trăng</t>
  </si>
  <si>
    <t>13/DSST        TAND Huyện Mỹ Xuyên      29/5/2014</t>
  </si>
  <si>
    <t>78/THA    31/10/2014</t>
  </si>
  <si>
    <t>Hoàn trả số tiền:  12.365.000đồng cho bà Huỳnh Thanh Thúy, Ấp cái Oanh, xã Tân Thạnh, huyện Long phú.</t>
  </si>
  <si>
    <t>31/QD-CCTHA    09/9/2016</t>
  </si>
  <si>
    <t xml:space="preserve">Trịnh Thi </t>
  </si>
  <si>
    <t>ấp Sô La 1, xã Tham Đôn huyện         Mỹ Xuyên, Sóc Trăng</t>
  </si>
  <si>
    <t>197/HSPT      TAND TP.HCM      03/4/2014</t>
  </si>
  <si>
    <t>312/THA    16/03/2016</t>
  </si>
  <si>
    <t>Hoàn trả số tiền:  10.000.000đồng cho Phạm Văn Hùng, ấp B, xã Tiên Thuận, Biến Cầu, Tây Ninh.</t>
  </si>
  <si>
    <t>32/QD-CCTHA    09/9/2016</t>
  </si>
  <si>
    <t>Trần Văn hết</t>
  </si>
  <si>
    <t>ấp Hòa Lý , xã Ngọc Tố, huyện         Mỹ Xuyên, Sóc Trăng</t>
  </si>
  <si>
    <t>02/HSST         TAND Mỹ Xuyên     16/9/2013</t>
  </si>
  <si>
    <t>502/THA 06/5/2016</t>
  </si>
  <si>
    <t>Hoàn trả số tiền:  19.093.470đồng cho Bùi Thanh Tùng, Ấp Hòa Lý, xã Ngọc Tố, Huyện Mỹ Xuyên, Sóc Trăng.</t>
  </si>
  <si>
    <t>34/QD-CCTHA    15/9/2016</t>
  </si>
  <si>
    <t>Lưu Hồng Thức</t>
  </si>
  <si>
    <t>ấp Hòa Mỹ, TT Mỹ Xuyên, huyện         Mỹ Xuyên, Sóc Trăng</t>
  </si>
  <si>
    <t>03/STDS         TAND Mỹ Xuyên     16/2/2016</t>
  </si>
  <si>
    <t>319/THA 16/03/2016</t>
  </si>
  <si>
    <t>Hoàn trả số tiền: 2.500.000đồng cho Nguyễn Chấn Hưng , Quốc Lộ 1, Khóm 5, Phường 2, TP. Sóc Trăng, tỉnh Sóc Trăng.</t>
  </si>
  <si>
    <t>345QD-CCTHA    15/9/2016</t>
  </si>
  <si>
    <t xml:space="preserve">Trần Tấn Tài </t>
  </si>
  <si>
    <t>ấp Khu 1, xã Thạnh Phú,    huyệnMỹ Xuyên, Sóc Trăng</t>
  </si>
  <si>
    <t>51/HSST         TAND Mỹ Xuyên     27/11/2014</t>
  </si>
  <si>
    <t>06/THA 04/10/2016</t>
  </si>
  <si>
    <t>Hoàn trả số tiền:  42.611.000đồng cho Trang Thế Châu , ấp Khu 1, xã Thạnh Phú, tỉnh Sóc Trăng.</t>
  </si>
  <si>
    <t>01/QD-CCTHA    01/11/2016</t>
  </si>
  <si>
    <t>Huỳnh Văn Tân</t>
  </si>
  <si>
    <t>ấp Thuận Hòa, xã Gia Hòa 2,  huyện Mỹ Xuyên, Sóc Trăng</t>
  </si>
  <si>
    <t>03/HSPT        TAND TP.Sóc Trăng        17/5/2016</t>
  </si>
  <si>
    <t>42/THA 13/10/2016</t>
  </si>
  <si>
    <t>Nộp án phí: 2.295.150 đồng</t>
  </si>
  <si>
    <t>02QD-CCTHA    29/11/2016</t>
  </si>
  <si>
    <t>Nộp án phí: 400.000 đồng</t>
  </si>
  <si>
    <t>Tăng Ra Qui</t>
  </si>
  <si>
    <t>ấp Hòa Khanh, xã Thạnh Quới ,  huyện Mỹ Xuyên, Sóc Trăng</t>
  </si>
  <si>
    <t>19/HSST          TAND H. Châu Thành       18/9/2014</t>
  </si>
  <si>
    <t>182/THA 08/12/2014</t>
  </si>
  <si>
    <t>Nộp án phí: 4.400.000 đồng</t>
  </si>
  <si>
    <t>04/QD-CCTHA    29/11/2016</t>
  </si>
  <si>
    <t>Đỗ Thị Ngọc Lan</t>
  </si>
  <si>
    <t>1612/HSST          TAND  Quận 2. TP.HCM     10/9/2003</t>
  </si>
  <si>
    <t>99/THA 02/11/2016</t>
  </si>
  <si>
    <t>Nộp án phí: 20.050.000 đồng</t>
  </si>
  <si>
    <t>05/QD-CCTHA    29/11/2016</t>
  </si>
  <si>
    <t>Trần Văn Chốp</t>
  </si>
  <si>
    <t>ấp Thuận Hòa, xã Gia Hòa 2 ,  huyện Mỹ Xuyên, Sóc Trăng</t>
  </si>
  <si>
    <t>134HSPT          TAND Bạc Liêu     31/10/2014</t>
  </si>
  <si>
    <t>36/THA 13/10/2016</t>
  </si>
  <si>
    <t>Nộp án phí: 11.650.000 đồng</t>
  </si>
  <si>
    <t>06/QD-CCTHA    08/12/2016</t>
  </si>
  <si>
    <t xml:space="preserve">Nguyễn Ngọc Phích </t>
  </si>
  <si>
    <t>ấp Khu 1, xã Thạnh Phú ,    huyện Mỹ Xuyên, Sóc Trăng</t>
  </si>
  <si>
    <t>70/DSST          TAND Mỹ Xuyên     07/9/2006</t>
  </si>
  <si>
    <t>75/THA 12/10/2006</t>
  </si>
  <si>
    <t>Nộp án phí: 4.330.000 đồng</t>
  </si>
  <si>
    <t>07/QD-CCTHA    19/12/2016</t>
  </si>
  <si>
    <t>Quách Văn Chen</t>
  </si>
  <si>
    <t>12/DSST          TAND Mỹ Xuyên     21/7/2003</t>
  </si>
  <si>
    <t>52/THA 14/10/2016</t>
  </si>
  <si>
    <t>Hoàn trả số tiền:  207.657.000 đồng cho Nguyễn Thị Đặng, ấp Khu 1, xã Thạnh Phú, tỉnh Sóc Trăng.</t>
  </si>
  <si>
    <t>08/QD-CCTHA    29/12/2016</t>
  </si>
  <si>
    <t xml:space="preserve">Thái Quốc Cường </t>
  </si>
  <si>
    <t>ấp Tân Hòa, Gia Hòa 2, huyện Mỹ Xuyên, Sóc Trăng</t>
  </si>
  <si>
    <t>45/DSST          TAND H. Kế Sách    24/8/2015</t>
  </si>
  <si>
    <t>211/THA 27/12/2016</t>
  </si>
  <si>
    <t xml:space="preserve">Hoàn trả số tiền:  202.619.336 đồng cho Cty TNHH Bảo hiểm Groupama Việt Nam. </t>
  </si>
  <si>
    <t>09/QD-CCTHA    18/01/2017</t>
  </si>
  <si>
    <t>212/THA 27/12/2016</t>
  </si>
  <si>
    <t>Nộp án phí: 10.130.996 đồng</t>
  </si>
  <si>
    <t>10/QD-CCTHA    18/01/2017</t>
  </si>
  <si>
    <t xml:space="preserve">Trần T. Tuyết Châu </t>
  </si>
  <si>
    <t>ấp Thạnh Lợi, TT. Mỹ Xuyên, huyện Mỹ Xuyên, Sóc Trăng.</t>
  </si>
  <si>
    <t>95/DSPT         TAND Tỉnh ST    15/4/2015</t>
  </si>
  <si>
    <t>Hoàn trả số tiền:  80.138.000 đồng cho Trần T. Thanh Tâm, ấp Thạnh Lợi, TT. Mỹ Xuyên, H. Mỹ Xuyên, tỉnh Sóc Trăng.</t>
  </si>
  <si>
    <t>11/QD-CCTHA    18/01/2017</t>
  </si>
  <si>
    <t>Lê T. Tú Trân</t>
  </si>
  <si>
    <t>ấp Cổ Cò, Xã Ngọc Tố, huyện Mỹ Xuyên, Sóc Trăng.</t>
  </si>
  <si>
    <t>06/DSPT         TAND  Mỹ Xuyên    22/03/2016</t>
  </si>
  <si>
    <t>92THA 02/11/2016</t>
  </si>
  <si>
    <t>Hoàn trả số tiền:  21.703.500 đồng cho Trần Ngọc Điệp, ấp Cổ Cò, xã Ngọc Tố,  H. Mỹ Xuyên, tỉnh Sóc Trăng.</t>
  </si>
  <si>
    <t>12/QD-CCTHA    25/01/2017</t>
  </si>
  <si>
    <t>48/THA 13/10/2016</t>
  </si>
  <si>
    <t>Nộp án phí: 585.175 đồng</t>
  </si>
  <si>
    <t>13/QD-CCTHA    25/01/2017</t>
  </si>
  <si>
    <t xml:space="preserve">Bùi Thanh Dân </t>
  </si>
  <si>
    <t>ấp Hòa Phước, xã Hòa  Tú 1, huyện Mỹ Xuyên, Sóc Trăng.</t>
  </si>
  <si>
    <t>30/HSST         TAND  Mỹ Xuyên    19/8/2015</t>
  </si>
  <si>
    <t>115/THA 10/11//2016</t>
  </si>
  <si>
    <t>Hoàn trả số tiền:  2.516.800 đồng cho Trần Thị Diệu, ấp Phú Hưng, Xã Thạnh Phú,  H. Mỹ Xuyên, tỉnh Sóc Trăng.</t>
  </si>
  <si>
    <t>14/QD-CCTHA    17/02/2017</t>
  </si>
  <si>
    <t>Lê Thanh Nhân</t>
  </si>
  <si>
    <t>ấp Hữu Cận, xã Hòa Tú 2, huyện Mỹ Xuyên, Sóc Trăng.</t>
  </si>
  <si>
    <t>29/HSST         TAND H.Châu Thành Thành        27/9/2016</t>
  </si>
  <si>
    <t>226/THA 30/12/2016</t>
  </si>
  <si>
    <t>Nộp án phí: 500.000 đồng</t>
  </si>
  <si>
    <t>15/QD-CCTHA    17/02//2017</t>
  </si>
  <si>
    <t>Ngô Ngọc Em</t>
  </si>
  <si>
    <t>38/HSPT    10/6/2015</t>
  </si>
  <si>
    <t>47/THA 07/10/2015</t>
  </si>
  <si>
    <t>16/QD-CCTHA   17/02/2017</t>
  </si>
  <si>
    <t xml:space="preserve">Trần Văn Trung </t>
  </si>
  <si>
    <t>ấp Hòa Phuông, xã Hòa Tú 1 huyện Mỹ Xuyên, Sóc Trăng.</t>
  </si>
  <si>
    <t>40/HNGĐ        TAND  Mỹ Xuyên    29/04/2016</t>
  </si>
  <si>
    <t>185/THA 14/12/2016</t>
  </si>
  <si>
    <t>Cấp dưỡng nuôi con số tiền:  6.900.000 đồng cho Lê Thị Hồng Nhi, ấp Hòa Tần, xã Ngọc Tố,  H. Mỹ Xuyên, tỉnh Sóc Trăng.</t>
  </si>
  <si>
    <t>17QĐ-CCTHA    17/02/2017</t>
  </si>
  <si>
    <t xml:space="preserve">Phan Văn Thuận </t>
  </si>
  <si>
    <t>ấp Hòa Đức, xã Hòa Tú 1, huyện Mỹ Xuyên, Sóc Trăng.</t>
  </si>
  <si>
    <t>158/HNGĐ       TAND  Mỹ Xuyên   29/11/2016</t>
  </si>
  <si>
    <t>321/THA 16/01/2017</t>
  </si>
  <si>
    <t>Cấp dưỡng nuôi con số tiền:  13.310.000 đồng cho Đặng T. Cẩm Tú, ấp Hòa Tần, xã Hòa Tú 1,  H. Mỹ Xuyên, tỉnh Sóc Trăng.</t>
  </si>
  <si>
    <t>18/QD-CCTHA  17/02/2017</t>
  </si>
  <si>
    <t>Sơn Su Pha</t>
  </si>
  <si>
    <t>ấp Rạch Sên, xã Thạnh Phú huyện Mỹ Xuyên, Sóc Trăng.</t>
  </si>
  <si>
    <t>18/DSPT         TAND T. Sóc Trăng    23/8/2016</t>
  </si>
  <si>
    <t>126/THA 23/11/2016</t>
  </si>
  <si>
    <t>Hoàn trả số tiền:  26.970.000 đồng cho Thạch Trương Thái, ấp Rạch Sên, Xã Thạnh Phú,  H. Mỹ Xuyên, tỉnh Sóc Trăng.</t>
  </si>
  <si>
    <t>19/QD-CCTHA    17/02/2017</t>
  </si>
  <si>
    <t xml:space="preserve">Phạm Trộng Hữu </t>
  </si>
  <si>
    <t>ấp Hòa đặng, xã Ngọc Đông, huyện Mỹ Xuyên, Sóc Trăng.</t>
  </si>
  <si>
    <t>81/ST- HNGĐ        TAND  Mỹ Xuyên    06/12/2013</t>
  </si>
  <si>
    <t>180/THA 13/12/2016</t>
  </si>
  <si>
    <t>Cấp dưỡng nuôi con số tiền:  13.800.000 đồng cho Nguyễn .T Thùy Dung, ấp Hòa Lý, xã Ngọc Tố,  H. Mỹ Xuyên, tỉnh Sóc Trăng.</t>
  </si>
  <si>
    <t>20/QD-CCTHA    17/02/2017</t>
  </si>
  <si>
    <t>Hồ Văn Dươl</t>
  </si>
  <si>
    <t>ấp Hòa Thọ, xã Ngọc Đông, huyện Mỹ Xuyên, Sóc Trăng.</t>
  </si>
  <si>
    <t>126/ST- HNGĐ        TAND  Mỹ Xuyên    10/11/2015</t>
  </si>
  <si>
    <t>181/THA 13/12/2016</t>
  </si>
  <si>
    <t>Cấp dưỡng nuôi con số tiền:  7.200.000 đồng cho Nguyễn Thị Diễm, ấp Hòa Thọ, xã Ngọc Đông  H. Mỹ Xuyên, tỉnh Sóc Trăng.</t>
  </si>
  <si>
    <t>21/QD-CCTHA    17/02/2017</t>
  </si>
  <si>
    <t xml:space="preserve">Nguyễn Văn Kiệt </t>
  </si>
  <si>
    <t>141/HSST       TAND TP. Bạc Liêu     28/12/2015</t>
  </si>
  <si>
    <t>342/THA 08/04/2016</t>
  </si>
  <si>
    <t>Hoàn trả số tiền:  38.050.000 đồng cho Nguyễn Thị Ngoan, ấp ninh Tân, xã Ninh Quới, huyện Hồng dâ, tỉnh Bạc Liêu</t>
  </si>
  <si>
    <t>22/QD-CCTHA    17/02/2017</t>
  </si>
  <si>
    <t xml:space="preserve">Cty TNHH Thịnh Khang - ĐD ông Nguyễn Quốc Hận </t>
  </si>
  <si>
    <t>Quốc lộ 1, xã Thạnh Quới, huyện Mỹ Xuyên, Sóc Trăng.</t>
  </si>
  <si>
    <t>01/ST-KDTM      TAND H. Mỹ Xuyên     28/10/2011</t>
  </si>
  <si>
    <t>108/THA 07/11/2016</t>
  </si>
  <si>
    <t>Hoàn trả số tiền:  1.104.094.000 đồng cho Cty Trách nhiệm hữu hạng  K&amp; H Việt Nam.</t>
  </si>
  <si>
    <t>24/QD-CCTHA    21/02/2017</t>
  </si>
  <si>
    <t>38
24/10/2016</t>
  </si>
  <si>
    <t>Bồi hoàn 8.990.000đ</t>
  </si>
  <si>
    <t>01
13/2/2017</t>
  </si>
  <si>
    <t>CHV CAO ĐỨC TÍN</t>
  </si>
  <si>
    <t xml:space="preserve">Nguyễn Văn Huyện (Quyện) và đồn bọn
</t>
  </si>
  <si>
    <t xml:space="preserve"> Địa chỉ: ấp Nhơn Hòa, xã Gia Hòa II, huyện Mỹ Xuyên, tỉnh Sóc Trăng.</t>
  </si>
  <si>
    <t xml:space="preserve">1110/HSPT
26/9/2008
</t>
  </si>
  <si>
    <t>202
13/6/2016</t>
  </si>
  <si>
    <t>118
04.7.2016</t>
  </si>
  <si>
    <t xml:space="preserve">683/HSPT
10/12/2015
</t>
  </si>
  <si>
    <t>207
20/6/2016</t>
  </si>
  <si>
    <t>124
15.7.2016</t>
  </si>
  <si>
    <t>Địa chỉ: ấp Tam Sóc D2, xã Mỹ Thuận, huyện Mỹ Tú</t>
  </si>
  <si>
    <t>217
30/6/2016</t>
  </si>
  <si>
    <t>125
18.7.2016</t>
  </si>
  <si>
    <t xml:space="preserve">Lý Thị Cẩm Lẹ
</t>
  </si>
  <si>
    <t xml:space="preserve">Địa chỉ: số 195/34 Trương Công Định, K4, P2, TPST </t>
  </si>
  <si>
    <t>04
10/10/2016</t>
  </si>
  <si>
    <t>04
28.10.2016</t>
  </si>
  <si>
    <t xml:space="preserve">Nguyễn Thanh Lọc
</t>
  </si>
  <si>
    <t>Địa chỉ: ấp 2, xã Châu Khánh, huyện Long Phú, Sóc Trăng</t>
  </si>
  <si>
    <t>498/HSPT
19/9/2016</t>
  </si>
  <si>
    <t>49
07/12/2016</t>
  </si>
  <si>
    <t>07
19/12/2016</t>
  </si>
  <si>
    <t xml:space="preserve">Trương Quang Tuấn
</t>
  </si>
  <si>
    <t xml:space="preserve"> Thường trú: số 244 Dương Minh Quang, K5, P3, TP Sóc Trăng. Chổ ở: số 159/25 Hùng Vương, K1, P6, TP Sóc Trăng</t>
  </si>
  <si>
    <t>286
20/9/2016</t>
  </si>
  <si>
    <t>01
4.10.2016</t>
  </si>
  <si>
    <t xml:space="preserve">Lê Hồng Phượng 
</t>
  </si>
  <si>
    <t>Địa chỉ: ấp Nhà Thờ, xã Trung Bình, huyện Trần Đề, Sóc Trăng</t>
  </si>
  <si>
    <t>14/HNGĐ 
01/4/2009</t>
  </si>
  <si>
    <t>79
09/4/2009</t>
  </si>
  <si>
    <t>88
24/2/2016</t>
  </si>
  <si>
    <t xml:space="preserve">Trần Văn Tú, Trang Hoàng Nghĩa
</t>
  </si>
  <si>
    <t>Địa chỉ: số 102/52, đường 30/4, P3, TP Sóc Trăng</t>
  </si>
  <si>
    <t>775/HSPT 
14/4/2004</t>
  </si>
  <si>
    <t>39
31/3/2008</t>
  </si>
  <si>
    <t>85
24/2/2016</t>
  </si>
  <si>
    <t xml:space="preserve">Phan Bình Nam, Lý Văn Bảnh
</t>
  </si>
  <si>
    <t>Địa chỉ: số 20/5, Trương Công Định, K5, P2, TP Sóc Trăng</t>
  </si>
  <si>
    <t>54/HSST 15,16/8/2000</t>
  </si>
  <si>
    <t>250
30/10/2000</t>
  </si>
  <si>
    <t>86
24/2/2016</t>
  </si>
  <si>
    <t xml:space="preserve">Lâm Thị Thiết 
</t>
  </si>
  <si>
    <t>Địa chỉ: ấp Giồng Chát, xã Liêu Tú, huyện Trần Đề, Sóc Trăng</t>
  </si>
  <si>
    <t>52/HSST 
24/10/2008</t>
  </si>
  <si>
    <t>08
07/01/2009</t>
  </si>
  <si>
    <t>60
26/1/2016</t>
  </si>
  <si>
    <t>Ngô Thiếu Thanh</t>
  </si>
  <si>
    <t>Địa chỉ: ấp Phụng Sơn, xã Song Phụng, huyện Long Phú, Sóc Trăng</t>
  </si>
  <si>
    <t>36/2016/TTSG-PQ
15/3/2016</t>
  </si>
  <si>
    <t>64
20/12/2016</t>
  </si>
  <si>
    <t xml:space="preserve">Hoàn trả số tiền 28.443.000,đ </t>
  </si>
  <si>
    <t>11
13/1/2017</t>
  </si>
  <si>
    <t>138/QĐ-CTHADSngày 29/9/2016</t>
  </si>
  <si>
    <t>Nguyễn Văn Khanh</t>
  </si>
  <si>
    <t>xã Đại Ân 1 - huyện Cù Lao Dung - Sóc Trăng</t>
  </si>
  <si>
    <t>21/2015/HSST  05/06/2015</t>
  </si>
  <si>
    <t xml:space="preserve">         342                15/07/2015</t>
  </si>
  <si>
    <t>Nộp án phí HSST 2,700,000 đồng</t>
  </si>
  <si>
    <t>Trà Văn Tôn (Vũ)</t>
  </si>
  <si>
    <t>xã Hòa Tú 2 - huyện Mỹ Xuyên - Sóc Trăng</t>
  </si>
  <si>
    <t>212/2015/HSPT-QĐ 21/04/2015</t>
  </si>
  <si>
    <t xml:space="preserve">     312                    22/06/2015</t>
  </si>
  <si>
    <t>Nộp án phí 4.441.000 đồng</t>
  </si>
  <si>
    <t>Lý Kim Tuấn</t>
  </si>
  <si>
    <t>Phường 2 - TP Sóc Trăng - Sóc Trăng</t>
  </si>
  <si>
    <t>44/2015/HSPT 30/01/2015</t>
  </si>
  <si>
    <t xml:space="preserve">     234                      27/3/2015</t>
  </si>
  <si>
    <t>Nộp án phí 5.650.000 đồng</t>
  </si>
  <si>
    <t>Trần Văn Tuấn và Nguyễn Thị Trang</t>
  </si>
  <si>
    <t>thị trấn Châu Thành - huyện Châu Thành - Sóc Trăng</t>
  </si>
  <si>
    <t>06/2015/HSST 04/02/2015</t>
  </si>
  <si>
    <t xml:space="preserve">       237                      31/03/2015</t>
  </si>
  <si>
    <t>Bồi thường cho Lương Kim Hoàng là người đại diện hợp pháp của Châu Thanh Ngân số tiền: 10,000,000 đồng</t>
  </si>
  <si>
    <t>Trần Văn Nắng (Rắn) và Danh Thị Thanh</t>
  </si>
  <si>
    <t>07/2015/HSST 04/02/2015</t>
  </si>
  <si>
    <t xml:space="preserve">       214                   16/03/2015</t>
  </si>
  <si>
    <t>Nộp án phí 800.000 đồng</t>
  </si>
  <si>
    <t>Trần Văn Tôn(Vũ)</t>
  </si>
  <si>
    <t>212/2015/HSPT 21/4/2015</t>
  </si>
  <si>
    <t xml:space="preserve">       337                    09/07/2015</t>
  </si>
  <si>
    <t>Bồi thường cho Nguyễn Văn Thi là người đại diện hợp pháp của Huỳnh Thị Hạnh được chuyển giao cho ông Nguyễn Văn Quân và Nguyễn Thị Hồng theo pháp luật về thừa kế 80,822,000 đồng</t>
  </si>
  <si>
    <t>Lý Út</t>
  </si>
  <si>
    <t>Phường 5 - TP Sóc Trăng - Sóc Trăng</t>
  </si>
  <si>
    <t>772/2014/HSPT 26/11/2014</t>
  </si>
  <si>
    <t xml:space="preserve">        114                28/12/2015</t>
  </si>
  <si>
    <t>Bồi thường cho Hà Minh Sang số tiền 52,951,929 đồng.</t>
  </si>
  <si>
    <t>Đặng Minh Tâm</t>
  </si>
  <si>
    <t>478/2015/HSPT 02/10/2015</t>
  </si>
  <si>
    <t xml:space="preserve">       27                    02/11/2015</t>
  </si>
  <si>
    <t>Nộp án phí HSST, DSST có giá ngạch, án phí HSPT 1,350,000 đồng</t>
  </si>
  <si>
    <t>Thạch Trường</t>
  </si>
  <si>
    <t>ấp Kinh Đào, xã Hồ đắc Kiện, huyện Châu Thành, Sóc Trăng</t>
  </si>
  <si>
    <t>682/2015/HSPT 10/12/2015</t>
  </si>
  <si>
    <t xml:space="preserve">       145                    19/02/2016</t>
  </si>
  <si>
    <t>Nộp án phí HSST, DSST có giá ngạch, án phí HSPT 1,200,000 đồng</t>
  </si>
  <si>
    <t>Ong Thị Ken</t>
  </si>
  <si>
    <t xml:space="preserve">phường 1, thị xã Vĩnh Châu, Sóc Trăng </t>
  </si>
  <si>
    <t>474/2015/HSPT 30/9/2015</t>
  </si>
  <si>
    <t xml:space="preserve">    203                       13/6/2016</t>
  </si>
  <si>
    <t>Bồi thường cho đại diện hợp pháp của Phùng Minh Tấn tổng số tiền là 53,180,500 đồng.</t>
  </si>
  <si>
    <t xml:space="preserve"> 03                           20/10/2015</t>
  </si>
  <si>
    <t>Nộp án phí DSST 1,859,000 đồng</t>
  </si>
  <si>
    <t>Nguyễn Chí Hiếu + Thanh + Tuấn + Thúy</t>
  </si>
  <si>
    <t>Phường 6&amp;8, thành phố Sóc Trăng</t>
  </si>
  <si>
    <t>11/2016/HSST       25/4/2016</t>
  </si>
  <si>
    <t>199                           31/5/2016</t>
  </si>
  <si>
    <t>Bồi thường cho ông Nguyễn Tây Đô và bà Lê Thị Ngọc Anh số tiền: 91,103,000 đồng</t>
  </si>
  <si>
    <t>Châu Ánh Phương + Liêu Quốc Cường</t>
  </si>
  <si>
    <t>Phường 3&amp;5, thành phố Sóc Trăng</t>
  </si>
  <si>
    <t>424/2016/HSPT      19/8/2016</t>
  </si>
  <si>
    <t>266                           06/9/2016</t>
  </si>
  <si>
    <t>Mỗi người phải chịu án phí HSST, DSST số tiền là 4,350,000 đồng</t>
  </si>
  <si>
    <t>Kim Sâm Bạch</t>
  </si>
  <si>
    <t>thị trấn Lịch Hội Thượng, Trần Đề, Sóc Trăng</t>
  </si>
  <si>
    <t>15/2014/HSST 25/4/2014</t>
  </si>
  <si>
    <t>76                           08/12/2015</t>
  </si>
  <si>
    <t>Nộp án phí HSST, DSST có giá ngạch, án phí HSPT 3,248,100 đồng</t>
  </si>
  <si>
    <t>xã Nhơn Mỹ, Kế Sách, Sóc Trăng</t>
  </si>
  <si>
    <t>49/2015/HSST      04/12/2015</t>
  </si>
  <si>
    <t>132                         26/01/2016</t>
  </si>
  <si>
    <t>Bồi thường thiệt hại bà Nguyễn Trần Ái Trinh số tiền 33,500,000 đồng.</t>
  </si>
  <si>
    <t>200                           31/5/2016</t>
  </si>
  <si>
    <t>Nộp án phí HSST, DSST có giá ngạch, án phí HSPT 4,956,000 đồng</t>
  </si>
  <si>
    <t>Nguyễn Văn Toàn</t>
  </si>
  <si>
    <t>xã Thạnh Quới, Mỹ Xuyên, Sóc Trăng</t>
  </si>
  <si>
    <t>211/2015/HSPT 21/4/2015</t>
  </si>
  <si>
    <t>310                          22/6/2015</t>
  </si>
  <si>
    <t>Nộp án phí HSST, DSST có giá ngạch, án phí HSPT 5,400,000 đồng,</t>
  </si>
  <si>
    <t>324                            03/7/2015</t>
  </si>
  <si>
    <t>Bồi thường cho bà Thạch Thị Hil tổng cộng là 100,000,000 đồng.</t>
  </si>
  <si>
    <t>Thạch Hoàng Pu</t>
  </si>
  <si>
    <t>xã An Ninh, Châu Thành, Sóc Trăng</t>
  </si>
  <si>
    <t>477/2015/HSPT 02/10/2015</t>
  </si>
  <si>
    <t>31                           03/11/2015</t>
  </si>
  <si>
    <t>Nộp án phí HSST, DSST có giá ngạch, án phí HSPT tổng cộng 6,455,800 đồng,</t>
  </si>
  <si>
    <t>Hoàn trả cho Ngân hàng TNCP Việt Nam Thịnh Vượng 11.986.000 đồng</t>
  </si>
  <si>
    <t>Lê Văn Nhát</t>
  </si>
  <si>
    <t>Địa chỉ: ấp Hòa Đặng, Ngọc Đông, MX</t>
  </si>
  <si>
    <t>1034/HSPT ngày: 20/07/2007 của TANDTC tại TP.HCM</t>
  </si>
  <si>
    <t xml:space="preserve">140/QĐ-THA ngày: 21/08/2007 </t>
  </si>
  <si>
    <t>Án phí 1.176.000 đồng</t>
  </si>
  <si>
    <t>89/QĐ-CTHADS ngày 7/3/2018</t>
  </si>
  <si>
    <t>114  01/10/2013</t>
  </si>
  <si>
    <t>BH: 255,000,000</t>
  </si>
  <si>
    <t>19  01/3/2017</t>
  </si>
  <si>
    <t>Lưu Huy- Bùi Thị Thúy Hạnh</t>
  </si>
  <si>
    <t>114/29 Đồng Khởi, khóm 1, phường 4, thành phố Sóc Trăng, tỉnh Sóc Trăng</t>
  </si>
  <si>
    <t>370/DSPT   03/12/2008</t>
  </si>
  <si>
    <t>555  15/4/2010</t>
  </si>
  <si>
    <t>BH: 366,336,584 đồng cho Dương Chiêu Bá</t>
  </si>
  <si>
    <t>20  01/3/2017</t>
  </si>
  <si>
    <t xml:space="preserve">Châu Ánh  Phượng, </t>
  </si>
  <si>
    <t xml:space="preserve">Liêu Quốc Cường, </t>
  </si>
  <si>
    <t>Liêu Quốc Cường</t>
  </si>
  <si>
    <t>708/22/2 Tôn Đức Thắng, K3P5 TPST</t>
  </si>
  <si>
    <t>230 Tôn Đức Thắng, K3P5 TPST</t>
  </si>
  <si>
    <t>424/HSPT 19/08/2016</t>
  </si>
  <si>
    <t>80/THA 09/01/2017</t>
  </si>
  <si>
    <t>81/THA 09/01/2017</t>
  </si>
  <si>
    <t>21/THA 22/3/2017</t>
  </si>
  <si>
    <t>20/THA 22/3/2017</t>
  </si>
  <si>
    <t>22/THA 22/3/2017</t>
  </si>
  <si>
    <t>23/THA 22/3/2017</t>
  </si>
  <si>
    <t xml:space="preserve">       17          30/09/2015</t>
  </si>
  <si>
    <t xml:space="preserve">       15         30/09/2015</t>
  </si>
  <si>
    <t xml:space="preserve">       22         25/11/2015</t>
  </si>
  <si>
    <t xml:space="preserve">       11         30/09/2015</t>
  </si>
  <si>
    <t xml:space="preserve">       13         30/09/2015</t>
  </si>
  <si>
    <t xml:space="preserve">       16         30/09/2015</t>
  </si>
  <si>
    <t xml:space="preserve">       109         30/03/2016</t>
  </si>
  <si>
    <t xml:space="preserve">       84         22/02/2016</t>
  </si>
  <si>
    <t xml:space="preserve">       104         22/3/2016</t>
  </si>
  <si>
    <t>128   27/7/2016</t>
  </si>
  <si>
    <t>127   27/7/2016</t>
  </si>
  <si>
    <t>122  06/7/2016</t>
  </si>
  <si>
    <t>03         19/10/2016</t>
  </si>
  <si>
    <t>114     16/5/2016</t>
  </si>
  <si>
    <t>110      04/4/2016</t>
  </si>
  <si>
    <t>121  06/7/2016</t>
  </si>
  <si>
    <t>04     29/7/2015</t>
  </si>
  <si>
    <t>03   29/7/2015</t>
  </si>
  <si>
    <t>63  29/01/2016</t>
  </si>
  <si>
    <t>Đinh Khal- Trương Thị Hồng Ngư</t>
  </si>
  <si>
    <t>04/KDTM-ST
24/6/2016 TA Vĩnh Châu</t>
  </si>
  <si>
    <t>512 03/8/2016</t>
  </si>
  <si>
    <t>Bồi hoàn 102.806.000đ</t>
  </si>
  <si>
    <t>02 10/3/2017</t>
  </si>
  <si>
    <t>Ong Văn Vốn</t>
  </si>
  <si>
    <t>khóm Khánh Nam, phường Khánh Hòa, TXVC</t>
  </si>
  <si>
    <t>35/HSST
28/11/2016 TA Vĩnh Châu</t>
  </si>
  <si>
    <t>182 09/01/2017</t>
  </si>
  <si>
    <t>Bồi hoàn 20.716.327đ</t>
  </si>
  <si>
    <t>03 16/3/2017</t>
  </si>
  <si>
    <t>Lâm Vũ Trường An</t>
  </si>
  <si>
    <t>khóm Trà Niên, phường Khánh Hòa, TXVC</t>
  </si>
  <si>
    <t>40/HSST
21/12/2016 TA Vĩnh Châu</t>
  </si>
  <si>
    <t>218 08/02/2017</t>
  </si>
  <si>
    <t>Bồi hoàn 25.971.000đ</t>
  </si>
  <si>
    <t>04 16/3/2017</t>
  </si>
  <si>
    <t>Trần Thị Phượng</t>
  </si>
  <si>
    <t>ấp Tiên Cường 1, xã Thạnh Thới An, huyện Trần Đề</t>
  </si>
  <si>
    <t>08/DSST
26/02/2013 TA Trần Đề</t>
  </si>
  <si>
    <t>49 22/10/2014</t>
  </si>
  <si>
    <t>Án phí DSST 1.970.000đ</t>
  </si>
  <si>
    <t>05 16/3/2017</t>
  </si>
  <si>
    <t>Ong Văn Vốn - Vương Quốc Nghĩa</t>
  </si>
  <si>
    <t>khóm Khánh Nam, phường Khánh Hòa, TXVC - Khóm 4, phường 1, TXVC</t>
  </si>
  <si>
    <t>15/HSST
06/05/2016 TA VC</t>
  </si>
  <si>
    <t>29 13/10/2016</t>
  </si>
  <si>
    <t>Bồi hoàn 5.994.000đ</t>
  </si>
  <si>
    <t>17/3/2017</t>
  </si>
  <si>
    <t>06 20/3/2017</t>
  </si>
  <si>
    <t>Nguyễn Hoàng Linh</t>
  </si>
  <si>
    <t>khóm Huỳnh Thu, phường Khánh Hòa, TXVC</t>
  </si>
  <si>
    <t>20/3/2017</t>
  </si>
  <si>
    <t>khóm Châu Khánh, phường Khánh Hòa, TXVC</t>
  </si>
  <si>
    <t>01/QĐST-DS
15/01/2015 TA VC</t>
  </si>
  <si>
    <t>230 17/02/2017</t>
  </si>
  <si>
    <t>21/3/2017</t>
  </si>
  <si>
    <t>09 23/3/2017</t>
  </si>
  <si>
    <t>22 12/10/2016</t>
  </si>
  <si>
    <t>10 23/3/2017</t>
  </si>
  <si>
    <t>133 15/12/2016</t>
  </si>
  <si>
    <t>11 23/3/2017</t>
  </si>
  <si>
    <t>Hồ Văn Đôi</t>
  </si>
  <si>
    <t>231/HSST, 02/8/2016 TAND TX. Thuận An-Bình Dương</t>
  </si>
  <si>
    <t>169, 18/01/2017</t>
  </si>
  <si>
    <t>13/3/2017</t>
  </si>
  <si>
    <t>10, 15/3/2017</t>
  </si>
  <si>
    <t>Trần Phước Hiên và Lê Tú Uyên</t>
  </si>
  <si>
    <t>26/DSST, 16/9/2016 TAND huyện Mỹ Tú</t>
  </si>
  <si>
    <t>24/3/2017</t>
  </si>
  <si>
    <t>Nguyễn Văn Lai (Nguyễn Hoàng Trung)</t>
  </si>
  <si>
    <t>ấp Mỹ Khánh - xã Long Hưng- MT-ST</t>
  </si>
  <si>
    <t>33/QĐST.DS, 26/8/2014 TAND huyện Mỹ Tú</t>
  </si>
  <si>
    <t>141, 26/12/2016</t>
  </si>
  <si>
    <t>12, 27/3/2017</t>
  </si>
  <si>
    <t>77, 08/11/2016</t>
  </si>
  <si>
    <t>14, 27/3/2017</t>
  </si>
  <si>
    <t xml:space="preserve">Mai Hoàng Hiểu </t>
  </si>
  <si>
    <t>07, HSST 04/02/2013 TAND TP. Trà Vinh</t>
  </si>
  <si>
    <t>54, 17/10/2016</t>
  </si>
  <si>
    <t>15, 27/3/2017</t>
  </si>
  <si>
    <t>Nguyễn Minh Phú</t>
  </si>
  <si>
    <t>ấp Phương Hòa 3, xã Hưng Phú, huyện Mỹ Tú, tỉnh Sóc Trăng</t>
  </si>
  <si>
    <t>36/HSST, 11/02/2015 TAND Q. Ninh Kiều - TP. Cần Thơ</t>
  </si>
  <si>
    <t>22/3/2017</t>
  </si>
  <si>
    <t>16, 27/3/2017</t>
  </si>
  <si>
    <t xml:space="preserve">Nguyễn Bền Vững         Võ Thị Bảnh </t>
  </si>
  <si>
    <t>ấp Thạnh Ninh II, xã Ninh Hòa, Huyện Hồng Vân, Bạc Liêu</t>
  </si>
  <si>
    <t>41/KDTM      TAND T. Bạc Liêu  28/10/2011</t>
  </si>
  <si>
    <t>340/THA 06/02/2017</t>
  </si>
  <si>
    <t>Hoàn trả số tiền: 936.367.770 đồng cho Ngân hàng TMCP Việt Á - chi nhánh Bạc Liêu</t>
  </si>
  <si>
    <t>27/QD-CCTHA    20/03/2017</t>
  </si>
  <si>
    <t xml:space="preserve">Trần Văn Lựu            ĐỗThị Sương </t>
  </si>
  <si>
    <t>ấp Thạnh An, xã thạnh Quới, huyện Mỹ Xuyên, Sóc Trăng.</t>
  </si>
  <si>
    <t>73/DSPT        TAND T Sóc Trăng 25/04/2016</t>
  </si>
  <si>
    <t>43/THA 13/10/2016</t>
  </si>
  <si>
    <t>Nập án phí: 1.258.093 đồng</t>
  </si>
  <si>
    <t>28/QD-CCTHA    20/03/2017</t>
  </si>
  <si>
    <t>38/THA 13/10/2016</t>
  </si>
  <si>
    <t>Hoàn trả số tiền: 24.361.870 đồng cho Nguyễn Thị Hằng, ấp Thạnh An, xã Thạnh Quới,  huyện Mỹ Xuyên</t>
  </si>
  <si>
    <t>29/QD-CCTHA    20/03/2017</t>
  </si>
  <si>
    <t>Thạch Thị Dung          La Si Rô</t>
  </si>
  <si>
    <t>ấp Phú Giao, xã thạnh Quới, huyện Mỹ Xuyên, Sóc Trăng.</t>
  </si>
  <si>
    <t>22/DSST         TAND Mỹ Xuyên 14/9/2015</t>
  </si>
  <si>
    <t>101/THA 10/11/2015</t>
  </si>
  <si>
    <t>Hoàn trả số tiền: 20.075.000 đồng cho Nguyễn Châu Long, ấp Phú Giao, xã Thạnh Quới,  huyện Mỹ Xuyên</t>
  </si>
  <si>
    <t>30/QD-CCTHA    20/03/2017</t>
  </si>
  <si>
    <t>Nguyễn Hải Đăng</t>
  </si>
  <si>
    <t>ấp Hòa Tần, xã Ngọc Tố,  huyện Mỹ Xuyên, Sóc Trăng.</t>
  </si>
  <si>
    <t xml:space="preserve">35/ST-HNGĐ TAND Mỹ Xuyên </t>
  </si>
  <si>
    <t>89/THA 02/11/2016</t>
  </si>
  <si>
    <t>Hoàn trả: 5,5 chỉ vàng 24K cho Nguyễn Hồng Cúc, ấp Nguyễn Văn mận, Xã Ngọc Tố,  huyện Mỹ Xuyên.</t>
  </si>
  <si>
    <t>32/QD-CCTHA    22/03/2017</t>
  </si>
  <si>
    <t xml:space="preserve">Cty Cổ phần Xây dựng Phú Lộc. </t>
  </si>
  <si>
    <t>Tình Lộ 8, ấp Thạnh Lợi, TT. Mỹ Xuyên,,  huyện Mỹ Xuyên, Sóc Trăng.</t>
  </si>
  <si>
    <t>03/ST-KDTM         TAND Mỹ Xuyên            30/01/2013</t>
  </si>
  <si>
    <t>308/THA 09/01/2017</t>
  </si>
  <si>
    <t>Hoàn trả số tiền: 1.045.155.230 đồng cho Cty Cổ phần xây dựng Đầu tư Fico, Phường 1, Quận 4, TP.HCM.</t>
  </si>
  <si>
    <t>34/QD-CCTHA    22/03/2017</t>
  </si>
  <si>
    <t xml:space="preserve">Nguyễn Quốc Việt     Phan Thị Đào </t>
  </si>
  <si>
    <t>ấp Hòa Mỹ, TT. Mỹ Xuyên,,  huyện Mỹ Xuyên, Sóc Trăng.</t>
  </si>
  <si>
    <t>47/DSPT         TAND T. Sóc Trăng           21/03/2016</t>
  </si>
  <si>
    <t>35/THA 13/10/2016</t>
  </si>
  <si>
    <t>Hoàn trả số tiền: 122.272.350đồng cho Phan Thị Nguyên, địa chỉ: Lý Thường Kiệt, Khóm 1, Phường 1, TP. Sóc Trăng</t>
  </si>
  <si>
    <t>35/QD-CCTHA    22/03/2017</t>
  </si>
  <si>
    <t>Nguyễn Huỳnh Tú</t>
  </si>
  <si>
    <t>ấp Thạnh Lợi , TT. Mỹ Xuyên,,  huyện Mỹ Xuyên, Sóc Trăng.</t>
  </si>
  <si>
    <t>38/HSST         TAND Lai Vung, Đồng Tháp          04/9/2015</t>
  </si>
  <si>
    <t>201/THA 16/12/2016</t>
  </si>
  <si>
    <t>Nộp án phí: 1.241.000 đồng.</t>
  </si>
  <si>
    <t>36/QD-CCTHA    22/03/2017</t>
  </si>
  <si>
    <t>Ấp Hòa Mỹ , TT. Mỹ Xuyên,,  huyện Mỹ Xuyên, Sóc Trăng.</t>
  </si>
  <si>
    <t>23/DSST         TAND Mỹ Xuyên          15/9/2015</t>
  </si>
  <si>
    <t>384/THA 22/4/2016</t>
  </si>
  <si>
    <t>Nộp án phí: 6.113.617 đồng.</t>
  </si>
  <si>
    <t>37/QD-CCTHA    22/03/2017</t>
  </si>
  <si>
    <t>Phan T. Mộng Cầm     Lý Minh Hùng             (CTTNHH TMACS   Viêt Nam)  Quận 1-TP.HCM</t>
  </si>
  <si>
    <t>đường Triệu Nương, ấp Châu Thành, TT. Mỹ Xuyên,,  huyện Mỹ Xuyên, Sóc Trăng.</t>
  </si>
  <si>
    <t>10/HNGĐ-ST        TAND Mỹ Xuyên          31/03/2016</t>
  </si>
  <si>
    <t>197/THA 16/02/2017</t>
  </si>
  <si>
    <t>Nộp án phí: 1.425.300 đồng.</t>
  </si>
  <si>
    <t>38/QD-CCTHA    22/03/2017</t>
  </si>
  <si>
    <t>Đặng Hoàng Vinh</t>
  </si>
  <si>
    <t>ấp Hòa Mỹ , TT. Mỹ Xuyên,,  huyện Mỹ Xuyên, Sóc Trăng.</t>
  </si>
  <si>
    <t>161/HSST        TAND  TP. Nha Trang          29/04/2016</t>
  </si>
  <si>
    <t>338/THA 06/02/2017</t>
  </si>
  <si>
    <t>Nộp án phí: 2.325.000đồng.</t>
  </si>
  <si>
    <t>39/QD-CCTHA    22/03/2017</t>
  </si>
  <si>
    <t xml:space="preserve">Lê Vũ Phong </t>
  </si>
  <si>
    <t>ấp Tam Hòa, xã Gia Hòa 1,  huyện Mỹ Xuyên, Sóc Trăng.</t>
  </si>
  <si>
    <t>27/HSST         TAND  Mỹ Xuyên          27/12/2016</t>
  </si>
  <si>
    <t xml:space="preserve">Lý Thị Chành Thy </t>
  </si>
  <si>
    <t>ấp Sô la 1, xã Tham Đôn,  huyện Mỹ Xuyên, Sóc Trăng.</t>
  </si>
  <si>
    <t>25/HSST         TAND  Quận 2, TP.HCM          27/02/2017</t>
  </si>
  <si>
    <t>203/THA 16/12/2017</t>
  </si>
  <si>
    <t>Nộp án phí: 5.200.000đồng.</t>
  </si>
  <si>
    <t>41/QD-CCTHA    27/03/2017</t>
  </si>
  <si>
    <t xml:space="preserve">Lý Nam Quang </t>
  </si>
  <si>
    <t>ấp Sô la 2, xã Tham Đôn,  huyện Mỹ Xuyên, Sóc Trăng.</t>
  </si>
  <si>
    <t>237/HSST         TAND  Mỹ Xuyên        18/12/2014</t>
  </si>
  <si>
    <t>313/THA 16/03/2017</t>
  </si>
  <si>
    <t>Nộp án phí: 16.901.000đồng.</t>
  </si>
  <si>
    <t>42/QD-CCTHA    27/03/2017</t>
  </si>
  <si>
    <t>413/THA     14/02/2017</t>
  </si>
  <si>
    <t>Nộp án phí: 7.596.450đồng.</t>
  </si>
  <si>
    <t>43/QD-CCTHA    27/03/2017</t>
  </si>
  <si>
    <t>Kha Tấn Lợi</t>
  </si>
  <si>
    <t>ấp Vĩnh A, xã Gia Hòa 1,  huyện Mỹ Xuyên, Sóc Trăng.</t>
  </si>
  <si>
    <t>44/STDS         TAND TP. Bạc Liêu         20/10/2014</t>
  </si>
  <si>
    <t>200/THA     16/12/2017</t>
  </si>
  <si>
    <t>Nộp án phí: 2.962.000đồng.</t>
  </si>
  <si>
    <t>44/QD-CCTHA    27/03/2017</t>
  </si>
  <si>
    <t>Lê Văn Khương</t>
  </si>
  <si>
    <t>ấp Lung Đen, xã Kế An, 
huyện Kế Sách, tỉnh Sóc Trăng</t>
  </si>
  <si>
    <t>18/2015/QĐST-DS
16/7/2015 TAKS</t>
  </si>
  <si>
    <t>599
17/6/2016</t>
  </si>
  <si>
    <t>Trả cho bà Nguyễn Thị Đang số tiền 8.000.000đ ngày 30/4/2016</t>
  </si>
  <si>
    <t>50
23/3/2017</t>
  </si>
  <si>
    <t>ấp Số 1, xã Kế An, 
huyện Kế Sách, tỉnh Sóc Trăng</t>
  </si>
  <si>
    <t>65/2015/DSST
29/9/2015 TAKS</t>
  </si>
  <si>
    <t>173
09/5/2016</t>
  </si>
  <si>
    <t>Nộp án phí 1.900.227đ</t>
  </si>
  <si>
    <t>51
23/3/2017</t>
  </si>
  <si>
    <t>04/2014/DSST
20/01/2015 TAKS</t>
  </si>
  <si>
    <t>24
26/02/2015</t>
  </si>
  <si>
    <t>Trả cho ông Trần Văn Đường 1.200.000đ chi phí định giá tài sản</t>
  </si>
  <si>
    <t>45
22/3/2017</t>
  </si>
  <si>
    <t>Nguyễn Thành Năng</t>
  </si>
  <si>
    <t>ấp An Bình, TT Abn Lạc Thôn</t>
  </si>
  <si>
    <t>32?HSST, 
31/10/2016, TAKS</t>
  </si>
  <si>
    <t>292/QĐ- 
CCTHADS, 14/12/2016</t>
  </si>
  <si>
    <t>Bồi thường cho hà văn bạc 17.750.000đ</t>
  </si>
  <si>
    <t>36/QĐ-
CCTHADS 13/3/2017</t>
  </si>
  <si>
    <t>Nguyễn Văn Xuân</t>
  </si>
  <si>
    <t>78?QĐST-DS,
26/12/2011, TAKS</t>
  </si>
  <si>
    <t>473/QĐ- 
CCTHADS, 02/3/2017</t>
  </si>
  <si>
    <t>Trả cho ông 
Nguyễn Văn Diện 15.000.000đ</t>
  </si>
  <si>
    <t>52/QĐ-
CCTHADS 23/3/2017</t>
  </si>
  <si>
    <t>Tiên Văn Bâu</t>
  </si>
  <si>
    <t>ấp Hoà Thành, 
xã Xuân Hoà</t>
  </si>
  <si>
    <t>39/QĐST-DS,
20/9/2016,
TAKS</t>
  </si>
  <si>
    <t>77/QĐ- 
CCTHADS, 10/10/2016</t>
  </si>
  <si>
    <t>Nộp án phí 
DSST: 2.125.000đ</t>
  </si>
  <si>
    <t>39/QĐ-
CCTHADS 21/3/2017</t>
  </si>
  <si>
    <t>Lê Hồ Chí Hiền</t>
  </si>
  <si>
    <t>29/HSST,
30/9/2016, TAKS</t>
  </si>
  <si>
    <t>225/QĐ- 
CCTHADS, 25/11/2016</t>
  </si>
  <si>
    <t>nộp án phí 
DSST +HSST: 1.355.000đ</t>
  </si>
  <si>
    <t>53/QĐ-
CCTHADS 23/3/2017</t>
  </si>
  <si>
    <t>Nguyễn Văn phúc</t>
  </si>
  <si>
    <t>25/QĐST-DS,
11/8/2016,
TAKS</t>
  </si>
  <si>
    <t>731/QĐ- 
CCTHADS, 15/8/2016</t>
  </si>
  <si>
    <t>Nộp án phí 
DSST: 1.075.000đ</t>
  </si>
  <si>
    <t>42/QĐ-
CCTHADS 21/3/2017</t>
  </si>
  <si>
    <t>Nguyễn Đức Hiền</t>
  </si>
  <si>
    <t>24/QĐST-DS,
11/8/2016,
TAKS</t>
  </si>
  <si>
    <t>730/QĐ- 
CCTHADS, 15/8/2016</t>
  </si>
  <si>
    <t>Nộp án phí 
DSST: 1.850.000đ</t>
  </si>
  <si>
    <t>40/QĐ-
CCTHADS 21/3/2017</t>
  </si>
  <si>
    <t>48/QĐ- 
CCTHADS, 06/10/2016</t>
  </si>
  <si>
    <t>Trả cho bà Nguyễn Thị Điểm 1.000.000đ</t>
  </si>
  <si>
    <t>41/QĐ-
CCTHADS 21/3/2017</t>
  </si>
  <si>
    <t>Cao Minh Tuấn</t>
  </si>
  <si>
    <t>341/HSST, 
29/9/2016, TA tx Dĩ An, Bình Dương</t>
  </si>
  <si>
    <t>474/QĐ- 
CCTHADS, 02/3/2017</t>
  </si>
  <si>
    <t>Nộp phạt và 
sung công: 15.500.000đ</t>
  </si>
  <si>
    <t>38/QĐ-
CCTHADS 20/3/2017</t>
  </si>
  <si>
    <t>âp Kinh Ngây, 
xã Đại hải</t>
  </si>
  <si>
    <t>41/QĐST-DS,
18/10/2016, TAKS</t>
  </si>
  <si>
    <t>164/QĐ- 
CCTHADS, 28/10/2016</t>
  </si>
  <si>
    <t>Nộp án phí
 DSST 650.000đ</t>
  </si>
  <si>
    <t>43/QĐ-
CCTHADS 21/3/2017</t>
  </si>
  <si>
    <t>Nguyễn Hồng Đoan
Nguyễn Minh Liệt</t>
  </si>
  <si>
    <t>20/DSST, 27/3/2015
TA Kế Sách</t>
  </si>
  <si>
    <t>195
12/5/2015</t>
  </si>
  <si>
    <t>Bồi hoàn: 257.325.000đ</t>
  </si>
  <si>
    <t>46
22/3/2017</t>
  </si>
  <si>
    <t>Lâm Hoàng Út</t>
  </si>
  <si>
    <t>20/HSST, 21/6/2016
TA Kế Sách</t>
  </si>
  <si>
    <t>285
07/12/2016</t>
  </si>
  <si>
    <t>Bồi thường: 38.458.000đ</t>
  </si>
  <si>
    <t>48
22/3/2017</t>
  </si>
  <si>
    <t>Trương Văn Nhân</t>
  </si>
  <si>
    <t>ấp 8, Ba Trinh</t>
  </si>
  <si>
    <t>417/HSST, 13/7/2016
TA Đồng Nai</t>
  </si>
  <si>
    <t>261
01/12/2016</t>
  </si>
  <si>
    <t>Án phí HSST: 400.000đ</t>
  </si>
  <si>
    <t>47
22/3/2017</t>
  </si>
  <si>
    <t>Nguyễn Kha Ly</t>
  </si>
  <si>
    <t>107
17/10/2016</t>
  </si>
  <si>
    <t>Án phí HSST + DSST: 7.315.735đ</t>
  </si>
  <si>
    <t>30
13/3/2017</t>
  </si>
  <si>
    <t>109
17/10/2016</t>
  </si>
  <si>
    <t>Cấp dưỡng: 18.150.000đ</t>
  </si>
  <si>
    <t>29
13/3/2017</t>
  </si>
  <si>
    <t>148
21/10/2016</t>
  </si>
  <si>
    <t>Bồi thường: 33.750.000đ</t>
  </si>
  <si>
    <t>35
13/3/2017</t>
  </si>
  <si>
    <t>108
17/10/2016</t>
  </si>
  <si>
    <t>Bồi thường: 10.050.000đ</t>
  </si>
  <si>
    <t>34
13/3/2017</t>
  </si>
  <si>
    <t>106
17/10/2016</t>
  </si>
  <si>
    <t>Bồi thường: 24.359.700đ</t>
  </si>
  <si>
    <t>33
13/3/2017</t>
  </si>
  <si>
    <t>105
17/10/2016</t>
  </si>
  <si>
    <t>Bồi thường: 33.855.000đ</t>
  </si>
  <si>
    <t>32
13/3/2017</t>
  </si>
  <si>
    <t>Bồi thường: 36.300.000đ</t>
  </si>
  <si>
    <t>31
13/3/2017</t>
  </si>
  <si>
    <t>Phan Văn Tìl</t>
  </si>
  <si>
    <t>Mỹ Tân, Nhơn Mỹ</t>
  </si>
  <si>
    <t>410
08/02/2017</t>
  </si>
  <si>
    <t>37
14/3/2017</t>
  </si>
  <si>
    <t>Ngô Thanh Thuận</t>
  </si>
  <si>
    <t>06/HSST, 08/01/2016</t>
  </si>
  <si>
    <t>477
02/3/2017</t>
  </si>
  <si>
    <t>Bồi thường: 50.000.000đ</t>
  </si>
  <si>
    <t>23/3/2017</t>
  </si>
  <si>
    <t>55
23/3/2017</t>
  </si>
  <si>
    <t>476
02/3/2017</t>
  </si>
  <si>
    <t>54
23/3/2017</t>
  </si>
  <si>
    <t>Nguyễn Minh Nghĩa</t>
  </si>
  <si>
    <t>ấp Xóm Chòi, xã Kế An, 
huyện Kế Sách, tỉnh Sóc Trăng</t>
  </si>
  <si>
    <t>151/HNGĐ 07/12/2015 TAKS</t>
  </si>
  <si>
    <t>420
13/02/2017</t>
  </si>
  <si>
    <t>Cấp dưỡng nuôi con cháu Nguyễn Minh Đăng mỗi tháng 1.500.000đ, cấp dưỡng từ ngày 15/12/2015 đến 15/01/2017 số tieefn còn lại 19.000.000đ</t>
  </si>
  <si>
    <t>27/02/2017</t>
  </si>
  <si>
    <t>26
06/3/2017</t>
  </si>
  <si>
    <t>Số 17, ấp Phú Thứ, xã Phú Hữu, huyện Long Phú, tỉnh Sóc Trăng.</t>
  </si>
  <si>
    <t>Số17, ấp Phú Thứ, xã Phú Hữu, huyện Long Phú, tỉnh Sóc Trăng.</t>
  </si>
  <si>
    <t>60 22/10/2015</t>
  </si>
  <si>
    <t>Án phí DSST: 2.100.000</t>
  </si>
  <si>
    <t>29 06/9/2016</t>
  </si>
  <si>
    <t>Hoàn trả 29.500.000đ cùng lãi suất theo qui đinh</t>
  </si>
  <si>
    <t>Lê Văn Hào</t>
  </si>
  <si>
    <t xml:space="preserve">Ấp 3, xã Châu Khánh </t>
  </si>
  <si>
    <t>QĐ: 10/HSST      29/11/2016 TAND huyện Long Phú</t>
  </si>
  <si>
    <t>317        12/01/2017</t>
  </si>
  <si>
    <t>Bồi thường 20.000.000 cho Bà Lâm Ngọc Hương</t>
  </si>
  <si>
    <t>13         09/3/2017</t>
  </si>
  <si>
    <t>376, Cái Quanh, Tân Thạnh</t>
  </si>
  <si>
    <t>BA: 06/DSST 19/3/2014 của TAND huyện Long Phú</t>
  </si>
  <si>
    <t>Án Phí DSST: 6.125.000 đồng</t>
  </si>
  <si>
    <t>Ấp Tân Hội, xã Tân Thạnh</t>
  </si>
  <si>
    <t>BA: 04/DSST 25/5/2015 của TAND huyện Long Phú</t>
  </si>
  <si>
    <t xml:space="preserve">Bồi thường: 63.389.000 đồng </t>
  </si>
  <si>
    <t>Trương Văn Đến</t>
  </si>
  <si>
    <t xml:space="preserve"> ấp Sóc Dong, xã Tân Hưng</t>
  </si>
  <si>
    <t>QĐ: 61/HNGĐ 17/5/2016 TAND huyện Long Phú</t>
  </si>
  <si>
    <t>465   23/5/2016</t>
  </si>
  <si>
    <t xml:space="preserve">Cấp dưỡng: 1.000.000 đồng </t>
  </si>
  <si>
    <t>ấp Sóc Dong, xã Tân Hưng</t>
  </si>
  <si>
    <t>QĐ: 101/HNGĐ 16/9/2015 TAND huyện Long Phú</t>
  </si>
  <si>
    <t>551 14/7/2016</t>
  </si>
  <si>
    <t>Cấp dưỡng 2.400.000 đồng</t>
  </si>
  <si>
    <t>Nguyễn Quốc Nam, Mai Thị Dung</t>
  </si>
  <si>
    <t>469 05/8/2015</t>
  </si>
  <si>
    <t>Lư Hữu Lộc, Hà Ngọc Trầm</t>
  </si>
  <si>
    <t xml:space="preserve">QĐ: 39/DSST 24/11/2015 TAND huyện Long Phú </t>
  </si>
  <si>
    <t>149  02/12/2015</t>
  </si>
  <si>
    <t>án phí DSST 18.250.000đ</t>
  </si>
  <si>
    <t xml:space="preserve"> ấp Hòa Hưng, Long Đức</t>
  </si>
  <si>
    <t xml:space="preserve">QĐ: 66/DSST 12/8/2013 TAND huyện Long Phú </t>
  </si>
  <si>
    <t>Hoàn trả: 139.400.000 đồng</t>
  </si>
  <si>
    <t>Trịnh Thị Thanh Sang</t>
  </si>
  <si>
    <t>Nguyễn Quốc Nam</t>
  </si>
  <si>
    <t xml:space="preserve">Đại Ngại </t>
  </si>
  <si>
    <t xml:space="preserve">QĐ: 01/KDTM 05/01/2016 TAND huyện Long Phú </t>
  </si>
  <si>
    <t>323              17/01/2017</t>
  </si>
  <si>
    <t>Án Phí DSST 2.231.131 đồng</t>
  </si>
  <si>
    <t>12          9/3/2017</t>
  </si>
  <si>
    <t>CCTHADS 
H. Châu Thành</t>
  </si>
  <si>
    <t>Đắc Thời, 
Hồ Đắc Kiện</t>
  </si>
  <si>
    <t xml:space="preserve">34/HSST  
 26/5/2016
TA, Cái Răng </t>
  </si>
  <si>
    <t>BT thiệt hại 71.825.000đ</t>
  </si>
  <si>
    <t>Đắc Lực,
 Hồ Đắc Kiện</t>
  </si>
  <si>
    <t xml:space="preserve">20/HSST    
15/9/2015
TA. Châu Thành
</t>
  </si>
  <si>
    <t xml:space="preserve">        Thạch É                
Nguyễn Thị Dung</t>
  </si>
  <si>
    <t>Xây Đá B,
 Hồ Đắc Kiện</t>
  </si>
  <si>
    <t xml:space="preserve">136/DSPT 
30/10/2012
TA. Sóc Trăng
</t>
  </si>
  <si>
    <t>18        
 28/7/2016</t>
  </si>
  <si>
    <t>Sóc Tháo, 
     Phú Tâm</t>
  </si>
  <si>
    <t xml:space="preserve">15/HSST 
 20/5/2016
TA. Châu Thành
</t>
  </si>
  <si>
    <t>AP HSST 200.000đ + AP DSST 1.728.000đ</t>
  </si>
  <si>
    <t>Mỹ Phú, 
Thiện Mỹ</t>
  </si>
  <si>
    <t xml:space="preserve">84/QĐST-HNGĐ  21/9/2015
TA. Châu Thành
</t>
  </si>
  <si>
    <t xml:space="preserve">20/HSST  
15/9/2015
TA. Châu Thành
</t>
  </si>
  <si>
    <t xml:space="preserve">     179       28/12/2015</t>
  </si>
  <si>
    <t xml:space="preserve">35/QĐST-DS    
10/11/2015
TA. Châu Thành
</t>
  </si>
  <si>
    <t xml:space="preserve">      321       04/4/2016</t>
  </si>
  <si>
    <t>35/QĐST-DS 
10/11/2015
TA. Châu Thành</t>
  </si>
  <si>
    <t xml:space="preserve">     182       30/12/2015</t>
  </si>
  <si>
    <t>49   
 20/9/2016</t>
  </si>
  <si>
    <t xml:space="preserve">              Sơn Rên                     
Kim Thị Sà Bạch</t>
  </si>
  <si>
    <t>Kinh Đào,         
Hồ Đắc Kiện</t>
  </si>
  <si>
    <t>01/QĐST-DS
 06/01/2015
TA. Châu Thành</t>
  </si>
  <si>
    <t xml:space="preserve">   241       03/02/2016</t>
  </si>
  <si>
    <t>53
 20/9/2016</t>
  </si>
  <si>
    <t>01/QĐST-DS 
06/01/2015
TA. Châu Thành</t>
  </si>
  <si>
    <t xml:space="preserve">        654       10/7/2015</t>
  </si>
  <si>
    <t>52
 20/9/2016</t>
  </si>
  <si>
    <t xml:space="preserve">01/HSST
20/01/2016
TA Châu Thành
</t>
  </si>
  <si>
    <t>Phú Bình,
      Phú Tâm</t>
  </si>
  <si>
    <t xml:space="preserve">84/HSST            
17/3/2016
TA. Châu Thành
</t>
  </si>
  <si>
    <t>13  
30/6/2016</t>
  </si>
  <si>
    <t>176 Mỹ An,
        Thiện Mỹ</t>
  </si>
  <si>
    <t>12/QĐST-DS            
14/5/2015         
TA. Châu Thành</t>
  </si>
  <si>
    <t xml:space="preserve">71
22/10/2015
</t>
  </si>
  <si>
    <t xml:space="preserve">14
30/6/2016
</t>
  </si>
  <si>
    <t xml:space="preserve"> Mỹ Tân,  
       Thiện Mỹ</t>
  </si>
  <si>
    <t xml:space="preserve">82/HSPT            
16/9/2013
TA. Sóc Trăng
</t>
  </si>
  <si>
    <t xml:space="preserve">123
03/12/2013
</t>
  </si>
  <si>
    <t>AP HSST 200.000đ + 
DSST 2.820.300đ</t>
  </si>
  <si>
    <t xml:space="preserve">45
24/7/2015
</t>
  </si>
  <si>
    <t> Phạm Hồng Nhung          
Phạm Thị Gấm</t>
  </si>
  <si>
    <t>Xây Đá A,
 Hồ Đắc Kiện</t>
  </si>
  <si>
    <t xml:space="preserve">350
17/5/2013
</t>
  </si>
  <si>
    <t xml:space="preserve">27
24/7/2015
</t>
  </si>
  <si>
    <t>Thọ Hòa Đông B, 
 Phú Tâm</t>
  </si>
  <si>
    <t>70/HSST            
31/12/2014         
TA. Phước Long, Bình Phước</t>
  </si>
  <si>
    <t xml:space="preserve">515
15/5/2015
</t>
  </si>
  <si>
    <t>53
22/9/2015</t>
  </si>
  <si>
    <t>Thọ Hòa Đông A,
  Phú Tâm</t>
  </si>
  <si>
    <t>47/HSST      
      22/10/2013 
        TA. Châu Thành</t>
  </si>
  <si>
    <t>128
04/12/2013</t>
  </si>
  <si>
    <t>AP HSST 200.000đ +
 DSST 208.000đ</t>
  </si>
  <si>
    <t xml:space="preserve">38
24/7/2015
</t>
  </si>
  <si>
    <t>Nguyễn  Ngọc Lành</t>
  </si>
  <si>
    <t>1653/HSST            10/8/1999       
  TA. TP HCM</t>
  </si>
  <si>
    <t xml:space="preserve">102
11/8/2000
</t>
  </si>
  <si>
    <t xml:space="preserve">
Tiền  phạt 20.000.000đ</t>
  </si>
  <si>
    <t xml:space="preserve">44
24/7/2015
</t>
  </si>
  <si>
    <t>Kinh Đào,
         Hồ Đắc Kiện</t>
  </si>
  <si>
    <t xml:space="preserve">03/HSPT 
 06/02/2014
TA. Trà Vinh
</t>
  </si>
  <si>
    <t xml:space="preserve">178
28/12/2015
</t>
  </si>
  <si>
    <t xml:space="preserve">05
13/4/2016
</t>
  </si>
  <si>
    <t>Phú Hữu, 
  Phú Tâm</t>
  </si>
  <si>
    <t xml:space="preserve">20/DSST
 05/7/2013
TA. Châu Thành
</t>
  </si>
  <si>
    <t xml:space="preserve">511
14/8/2013
</t>
  </si>
  <si>
    <t xml:space="preserve">37
24/7/2015
</t>
  </si>
  <si>
    <t xml:space="preserve">152/DSPT
24/12/2013
TA. Sóc Trăng
</t>
  </si>
  <si>
    <t xml:space="preserve">277
24/02/2014
</t>
  </si>
  <si>
    <t xml:space="preserve">36
24/7/2015
</t>
  </si>
  <si>
    <t xml:space="preserve">18/DSST 
04/7/2013
TA. Châu Thành
</t>
  </si>
  <si>
    <t xml:space="preserve">509
14/8/2013
</t>
  </si>
  <si>
    <t xml:space="preserve">35
24/7/2015
</t>
  </si>
  <si>
    <t xml:space="preserve">19/DSST 
05/7/2013
TA. Châu Thành
</t>
  </si>
  <si>
    <t xml:space="preserve">521
28/8/2013
</t>
  </si>
  <si>
    <t xml:space="preserve">34
24/7/2015
</t>
  </si>
  <si>
    <t>Phú Hòa A, 
   Phú Tâm</t>
  </si>
  <si>
    <t>11/HSST 
13/3/2012
TA. Châu Thành</t>
  </si>
  <si>
    <t xml:space="preserve">
64
22/11/2012
</t>
  </si>
  <si>
    <t>AP HSST 200.000đ + 
DSST 1.464.000đ</t>
  </si>
  <si>
    <t xml:space="preserve">39
24/7/2015
</t>
  </si>
  <si>
    <t>Phú Hòa B,
    Phú Tâm</t>
  </si>
  <si>
    <t xml:space="preserve">04/HSST
 23/01/2013
TA. Châu Thành
</t>
  </si>
  <si>
    <t xml:space="preserve">
202
11/01/2016
</t>
  </si>
  <si>
    <t xml:space="preserve">17
28/7/2016
</t>
  </si>
  <si>
    <t>Xây Đá, 
TT. Châu Thành</t>
  </si>
  <si>
    <t>303
09/02/2015</t>
  </si>
  <si>
    <t xml:space="preserve">59
25/9/2015
</t>
  </si>
  <si>
    <t>Huỳnh Hoàng Bắc</t>
  </si>
  <si>
    <t>Trà Quýt, 
TT. Châu Thành</t>
  </si>
  <si>
    <t xml:space="preserve">497/HSPT
14,15/10/2014
TA TC Hà Nội
</t>
  </si>
  <si>
    <t>92
01/11/2016</t>
  </si>
  <si>
    <t>AP HSST 200.000đ +
 HSPT 200.000đ+ 
DS 114.115.000đ</t>
  </si>
  <si>
    <t xml:space="preserve">01
07/12/2016
</t>
  </si>
  <si>
    <t xml:space="preserve">Sa Bâu,
Thuận Hòa
</t>
  </si>
  <si>
    <t>79/HSPT
23/7/2012
TA Sóc Trăng</t>
  </si>
  <si>
    <t>251
08/8/2012</t>
  </si>
  <si>
    <t xml:space="preserve">33
24/7/2015
</t>
  </si>
  <si>
    <t xml:space="preserve">317 Trà Canh B,
Thuận Hòa
</t>
  </si>
  <si>
    <t>11/DSST
26/3/2015
TA. Châu Thành</t>
  </si>
  <si>
    <t>569
01/9/2015</t>
  </si>
  <si>
    <t xml:space="preserve">04
19/6/2016
</t>
  </si>
  <si>
    <t>06
08/10/2015</t>
  </si>
  <si>
    <t xml:space="preserve">395/DSPT
23/12/2008
TA Sóc Trăng
</t>
  </si>
  <si>
    <t>41
23/02/2009</t>
  </si>
  <si>
    <t>Trịnh Đức Hùng,
Nguyễn Thị Nguyện</t>
  </si>
  <si>
    <t>Trà Quýt A
, TT. Châu Thành</t>
  </si>
  <si>
    <t xml:space="preserve">16/QĐST-DS
11/6/2015
TA. Châu Thành
</t>
  </si>
  <si>
    <t xml:space="preserve">09
22/6/2016
</t>
  </si>
  <si>
    <t>Sa Bâu, 
Thuận Hòa</t>
  </si>
  <si>
    <t xml:space="preserve">107/HSPT
28/10/2013
TA Sóc Trăng
</t>
  </si>
  <si>
    <t>500
25/5/2016</t>
  </si>
  <si>
    <t xml:space="preserve">16
28/7/2016
</t>
  </si>
  <si>
    <t>68 Trà Quýt, 
TT. Châu Thành</t>
  </si>
  <si>
    <t xml:space="preserve">08/KDTM-PT
10/7/2013
TA Sóc Trăng
</t>
  </si>
  <si>
    <t>203
12/01/2016</t>
  </si>
  <si>
    <t xml:space="preserve">19
09/8/2016
</t>
  </si>
  <si>
    <t>Trà Quýt,
 TT. Châu Thành</t>
  </si>
  <si>
    <t xml:space="preserve">44/HSST
21/12/2015
TA Châu Thành A, Hậu Giang
</t>
  </si>
  <si>
    <t>453
16/5/2016</t>
  </si>
  <si>
    <t>AP HSST 200.000đ +
 DSST 1.000.000đ</t>
  </si>
  <si>
    <t xml:space="preserve">07
22/6/2016
</t>
  </si>
  <si>
    <t xml:space="preserve">38/HSST
28/9/2012
TA Châu Thành
</t>
  </si>
  <si>
    <t>36
12/11/2012</t>
  </si>
  <si>
    <t xml:space="preserve">22
24/7/2015
</t>
  </si>
  <si>
    <t xml:space="preserve">Phước Hòa,
Phú Tân
</t>
  </si>
  <si>
    <t xml:space="preserve">26/HSST
26/11/2014
TA Châu Thành
</t>
  </si>
  <si>
    <t>206
21/01/2015</t>
  </si>
  <si>
    <t>55
23/09/2015</t>
  </si>
  <si>
    <t xml:space="preserve">Kinh Mới,
An Ninh
</t>
  </si>
  <si>
    <t xml:space="preserve">03/DS-ST
05/3/2015
TA Châu Thành
</t>
  </si>
  <si>
    <t xml:space="preserve">574
04/6/2015
</t>
  </si>
  <si>
    <t xml:space="preserve">51
31/8/2015
</t>
  </si>
  <si>
    <t>74 Giồng Chùa B,
 An Hiệp</t>
  </si>
  <si>
    <t xml:space="preserve">29/DSPT
27/01/2015
TA Sóc Trăng
</t>
  </si>
  <si>
    <t xml:space="preserve">340
02/3/2015
</t>
  </si>
  <si>
    <t xml:space="preserve">49
17/8/2015
</t>
  </si>
  <si>
    <t xml:space="preserve">An Tập,
An Hiệp
</t>
  </si>
  <si>
    <t xml:space="preserve">279/HSST
27/10/2015
TA Bình Chánh, HCM
</t>
  </si>
  <si>
    <t xml:space="preserve">211
20/01/2016
</t>
  </si>
  <si>
    <t xml:space="preserve">20
09/8/2016
</t>
  </si>
  <si>
    <t xml:space="preserve">74/HSPT
23/11/2015
TA Sóc Trăng
</t>
  </si>
  <si>
    <t>169
28/12/2015</t>
  </si>
  <si>
    <t xml:space="preserve">22
25/8/2016
</t>
  </si>
  <si>
    <t>Giồng Chùa A, 
An Hiệp</t>
  </si>
  <si>
    <t xml:space="preserve">30/QĐST-HNGĐ
26/5/2014
TA Châu Thành
</t>
  </si>
  <si>
    <t>27
08/10/2014</t>
  </si>
  <si>
    <t xml:space="preserve">52
08/9/2015
</t>
  </si>
  <si>
    <t xml:space="preserve">Phước Lợi,
Phú Tân
</t>
  </si>
  <si>
    <t xml:space="preserve">193/HSPT
20/8/2015
TA Kiên Giang
</t>
  </si>
  <si>
    <t>582
17/6/2016</t>
  </si>
  <si>
    <t>APDS giá ngạch
13.585.000đ</t>
  </si>
  <si>
    <t>36
12/09/2016</t>
  </si>
  <si>
    <t xml:space="preserve">09/HSST
17/3/2015
TA Châu Thành
</t>
  </si>
  <si>
    <t>444
13/5/2016</t>
  </si>
  <si>
    <t>AP HSST 200.000đ + 
sung quỹ 550.000đ</t>
  </si>
  <si>
    <t>43
13/9/2016</t>
  </si>
  <si>
    <t>210
20/01/2016</t>
  </si>
  <si>
    <t>AP HSST 200.000đ +
 DSST 2.650.000đ</t>
  </si>
  <si>
    <t xml:space="preserve">21
09/8/2016
</t>
  </si>
  <si>
    <t>162
10/12/2015</t>
  </si>
  <si>
    <t>AP HSST 200.000đ +
 DSST 434.000đ</t>
  </si>
  <si>
    <t xml:space="preserve">23
25/8/2016
</t>
  </si>
  <si>
    <t xml:space="preserve">Phước An,
Phú Tân
</t>
  </si>
  <si>
    <t xml:space="preserve">29/HSST
02/12/2015
TA Châu Thành
</t>
  </si>
  <si>
    <t>288
02/3/2016</t>
  </si>
  <si>
    <t>AP HSST 200.000đ +
 DSST 7.250.000đ</t>
  </si>
  <si>
    <t xml:space="preserve">
37
13/9/2016
</t>
  </si>
  <si>
    <t>Đắc Thắng, 
Thiện Mỹ</t>
  </si>
  <si>
    <t>360
08/4/2016</t>
  </si>
  <si>
    <t>240 Chông Nô,
 An Ninh</t>
  </si>
  <si>
    <t xml:space="preserve">14/HNGĐ-ST
31/3/2015
TA Châu Thành
</t>
  </si>
  <si>
    <t>550
01/6/2015</t>
  </si>
  <si>
    <t>AP HN 100.000đ + 
AP số tiền trả 3.315.000đ</t>
  </si>
  <si>
    <t xml:space="preserve">06
16/5/2016
</t>
  </si>
  <si>
    <t xml:space="preserve">195 Phước Lợi,
Phú Tân
</t>
  </si>
  <si>
    <t xml:space="preserve">07/DSST
13/3/2015
TA. Châu Thành
</t>
  </si>
  <si>
    <t>492
12/5/2015</t>
  </si>
  <si>
    <t xml:space="preserve">61
25/9/2015
</t>
  </si>
  <si>
    <t>467
05/5/2015</t>
  </si>
  <si>
    <t xml:space="preserve">50
31/8/2015
</t>
  </si>
  <si>
    <t>678 Phước Lợi,
 Phú Tân</t>
  </si>
  <si>
    <t xml:space="preserve">01/DSST
14/01/2015
TA Châu Thành
</t>
  </si>
  <si>
    <t>359
10/3/2015</t>
  </si>
  <si>
    <t xml:space="preserve">56
24/9/2015
</t>
  </si>
  <si>
    <t xml:space="preserve">289 Phước An,
Phú Tân
</t>
  </si>
  <si>
    <t xml:space="preserve">249/DSPT
31/12/2015
TA Sóc Trăng
</t>
  </si>
  <si>
    <t>253
17/02/2016</t>
  </si>
  <si>
    <t xml:space="preserve">42
13/9/2016
</t>
  </si>
  <si>
    <t xml:space="preserve">Châu Thành,
An Ninh
</t>
  </si>
  <si>
    <t xml:space="preserve">07/HSST
05/02/2013
TA Châu Thành
</t>
  </si>
  <si>
    <t xml:space="preserve">381
25/4/2016
</t>
  </si>
  <si>
    <t xml:space="preserve">BTTH
46.000.000đ + 
cấp dưỡng 55.650.000đ
</t>
  </si>
  <si>
    <t xml:space="preserve">27
12/9/2016
</t>
  </si>
  <si>
    <t xml:space="preserve">Phước Thuận, 
Phú Tân
</t>
  </si>
  <si>
    <t xml:space="preserve">05/HSST
25/02/2016
TA Châu Thành
</t>
  </si>
  <si>
    <t>648
09/8/2016</t>
  </si>
  <si>
    <t xml:space="preserve">29
12/9/2016
</t>
  </si>
  <si>
    <t>581
17/6/2016</t>
  </si>
  <si>
    <t xml:space="preserve">28
12/9/2016
</t>
  </si>
  <si>
    <t xml:space="preserve">27/QĐST-DS
01/9/2015
TA Châu Thành
</t>
  </si>
  <si>
    <t>299
14/3/2016</t>
  </si>
  <si>
    <t xml:space="preserve">BHCD
 6.750.000đ
</t>
  </si>
  <si>
    <t xml:space="preserve">40
13/9/2016
</t>
  </si>
  <si>
    <t>164
10/12/2015</t>
  </si>
  <si>
    <t xml:space="preserve">41
13/9/2016
</t>
  </si>
  <si>
    <t>165 khu I, Phước Qưới,
 Phú Tân</t>
  </si>
  <si>
    <t xml:space="preserve">23/HNGĐ-ST
26/6/2015
TA Châu Thành
</t>
  </si>
  <si>
    <t>53
09/10/2015</t>
  </si>
  <si>
    <t xml:space="preserve">Cấp dưỡng 
7.200.000đ
</t>
  </si>
  <si>
    <t>44
13/09/2016</t>
  </si>
  <si>
    <t xml:space="preserve">19/HSST
28/8/2015
TA Châu Thành
</t>
  </si>
  <si>
    <t>69
15/10/2015</t>
  </si>
  <si>
    <t xml:space="preserve">45
15/9/2016
</t>
  </si>
  <si>
    <t>311/3 Giồng Chùa A, 
An Hiệp</t>
  </si>
  <si>
    <t xml:space="preserve">15/QĐST-HNGĐ
12/3/2015
TA Châu Thành
</t>
  </si>
  <si>
    <t>438
20/4/2015</t>
  </si>
  <si>
    <t xml:space="preserve">Cấp dưỡng
1.200.000đ
</t>
  </si>
  <si>
    <t xml:space="preserve">30
12/9/2016
</t>
  </si>
  <si>
    <t>27/84 Giồng Chùa B, 
An Hiệp</t>
  </si>
  <si>
    <t xml:space="preserve">39/QĐST-DS
06/11/2014
TA Châu Thành
</t>
  </si>
  <si>
    <t>180
06/01/2015</t>
  </si>
  <si>
    <t xml:space="preserve">BHCD
1.000.000đ
</t>
  </si>
  <si>
    <t xml:space="preserve">26
12/9/2016
</t>
  </si>
  <si>
    <t>691
06/8/2015</t>
  </si>
  <si>
    <t xml:space="preserve">BHCD
7.400.000đ
</t>
  </si>
  <si>
    <t xml:space="preserve">24
12/9/2016
</t>
  </si>
  <si>
    <t>350/3 Giồng Chùa A,
An Hiệp</t>
  </si>
  <si>
    <t xml:space="preserve">77/QĐST-HNGĐ
27/8/2015
TA Châu Thành
</t>
  </si>
  <si>
    <t>54
09/10/2015</t>
  </si>
  <si>
    <t xml:space="preserve">Cấp dưỡng
12.000.000đ
</t>
  </si>
  <si>
    <t xml:space="preserve">32
12/9/2016
</t>
  </si>
  <si>
    <t>151 tỉnh lộ 932 
An Trach, An Hiệp</t>
  </si>
  <si>
    <t>07/HNGĐ-ST
30/5/2016
TA Châu Thành</t>
  </si>
  <si>
    <t>541
09/10/2015</t>
  </si>
  <si>
    <t xml:space="preserve">31
12/9/2016
</t>
  </si>
  <si>
    <t xml:space="preserve">Bưng Tróp A,
An Hiệp
</t>
  </si>
  <si>
    <t xml:space="preserve">05/HSST
15/01/2010
TA Sóc Trăng
</t>
  </si>
  <si>
    <t>12
19/01/2011</t>
  </si>
  <si>
    <t>AP HSST 200.000đ + 
HSPT 200.000đ +
  DSST 2.660.000đ</t>
  </si>
  <si>
    <t xml:space="preserve">10
27/7/2015
</t>
  </si>
  <si>
    <t>Đỗ Hoàng Phương,
 Nguyễn Thị Hồng Hạnh</t>
  </si>
  <si>
    <t>358
08/4/2016</t>
  </si>
  <si>
    <t xml:space="preserve">02
16/01/2017
</t>
  </si>
  <si>
    <t>Nguyễn Văn Sơn,
Mai Văn Thưởng</t>
  </si>
  <si>
    <t xml:space="preserve">Trần Quang Diệu, 
K1, P2, TPST.
Phú Ninh, 
An Ninh
</t>
  </si>
  <si>
    <t xml:space="preserve">58/DSPT
24/3/2011
TA Sóc Trăng
</t>
  </si>
  <si>
    <t>226
12/8/2011</t>
  </si>
  <si>
    <t xml:space="preserve">18
24/7/2015
</t>
  </si>
  <si>
    <t>Trần Ngọc Lợi, 
Trần T. Thu Cúc</t>
  </si>
  <si>
    <t xml:space="preserve">An Trạch,
An Hiệp
</t>
  </si>
  <si>
    <t xml:space="preserve">195/DSPT
28/9/2011
TA Sóc Trăng
</t>
  </si>
  <si>
    <t>310
20/10/2011</t>
  </si>
  <si>
    <t xml:space="preserve">AP DSST
9.188.000đ
</t>
  </si>
  <si>
    <t xml:space="preserve">11
24/7/2015
</t>
  </si>
  <si>
    <t xml:space="preserve">60/HSST
19/12/2011
TA Châu Thành
</t>
  </si>
  <si>
    <t>49
07/02/2012</t>
  </si>
  <si>
    <t>AP HSST 200.000đ + 
DSST 11.700.000đ</t>
  </si>
  <si>
    <t xml:space="preserve">07
24/7/2015
</t>
  </si>
  <si>
    <t>Thạch É                
Nguyễn Thị Dung</t>
  </si>
  <si>
    <t xml:space="preserve">193/DSPT
30/10/2012
TA Sóc Trăng
</t>
  </si>
  <si>
    <t>135
19/12/2012</t>
  </si>
  <si>
    <t xml:space="preserve">AP DSST 
10.600.000đ
</t>
  </si>
  <si>
    <t xml:space="preserve">14
24/7/2015
</t>
  </si>
  <si>
    <t>Thạch Quành Na,
Lâm Thanh Tùng</t>
  </si>
  <si>
    <t xml:space="preserve">08/HSPT
17/01/2013
TA Sóc Trăng
</t>
  </si>
  <si>
    <t>492
07/8/2013</t>
  </si>
  <si>
    <t>AP HSST 200.000đ + 
DSST 2.094.000đ
 DSST 134.500đ</t>
  </si>
  <si>
    <t xml:space="preserve">02
24/7/2015
</t>
  </si>
  <si>
    <t xml:space="preserve">70/HSPT
16/8/2013
TA Sóc Trăng
</t>
  </si>
  <si>
    <t>10
08/10/2013</t>
  </si>
  <si>
    <t>AP HSST 395.000đ +
 DSST 200.000đ + 
HSPT 200.000đ</t>
  </si>
  <si>
    <t xml:space="preserve">03
24/7/2015
</t>
  </si>
  <si>
    <t>433
13/5/2016</t>
  </si>
  <si>
    <t>39
13/09/2016</t>
  </si>
  <si>
    <t xml:space="preserve">Giồng Chùa A, 
An Hiệp
</t>
  </si>
  <si>
    <t>112
04/12/2014</t>
  </si>
  <si>
    <t xml:space="preserve">34
12/9/2016
</t>
  </si>
  <si>
    <t>232 Phước Lợi, 
Phú Tân</t>
  </si>
  <si>
    <t>33/QĐST-DS
12/8/2014
TA Châu Thành</t>
  </si>
  <si>
    <t>613
06/9/2014</t>
  </si>
  <si>
    <t xml:space="preserve">04
24/7/2015
</t>
  </si>
  <si>
    <t>Kinh Mới,
An Ninh</t>
  </si>
  <si>
    <t>18/HSPT
29/01/2013
TA Sóc Trăng</t>
  </si>
  <si>
    <t>255
14/2/2014</t>
  </si>
  <si>
    <t>AP HSST 200.000đ +
 HSPT 200.000đ</t>
  </si>
  <si>
    <t>16
24/07/2015</t>
  </si>
  <si>
    <t>26/HSST
28/5/2010
TA TP Sóc Trăng</t>
  </si>
  <si>
    <t>609
26/8/2014</t>
  </si>
  <si>
    <t xml:space="preserve">Thu lợi bất chính
18.000.000đ
</t>
  </si>
  <si>
    <t xml:space="preserve">02
30/10/2015
</t>
  </si>
  <si>
    <t>Phú Ninh,
An Ninh</t>
  </si>
  <si>
    <t>07/DSST
19/01/2012
TA TP Sóc Trăng</t>
  </si>
  <si>
    <t>565
25/7/2014</t>
  </si>
  <si>
    <t xml:space="preserve">AP DSST 
20.820.000đ
</t>
  </si>
  <si>
    <t>17
24/07/2015</t>
  </si>
  <si>
    <t>An Trạch,
An Hiệp</t>
  </si>
  <si>
    <t>06/HSST
20/01/2014
TA Châu Thành</t>
  </si>
  <si>
    <t>300
03/3/2014</t>
  </si>
  <si>
    <t>AP HSST 200.000đ + 
sung quỹ 780.000đ</t>
  </si>
  <si>
    <t xml:space="preserve">13
24/7/2015
</t>
  </si>
  <si>
    <t>Thạch Việt</t>
  </si>
  <si>
    <t>Trà Canh A1, Thuận Hòa</t>
  </si>
  <si>
    <t>32/HSST 
29/9/2016 
TA.Châu Thanh</t>
  </si>
  <si>
    <t>152 05/12/2016</t>
  </si>
  <si>
    <t>APHSST 200.000đ + APDSST 200.000đ + Sung quỹ 6.200.000đ</t>
  </si>
  <si>
    <t>04 
24/02/2017</t>
  </si>
  <si>
    <t>400, Xây Đá A, Hồ Đắc Kiện</t>
  </si>
  <si>
    <t>44/QĐST-DS 
10/12/2014 
TA.Châu Thành</t>
  </si>
  <si>
    <t>605 
19/6/2015</t>
  </si>
  <si>
    <t>BHCD 35.000.000đ</t>
  </si>
  <si>
    <t>07  
20/3/2017</t>
  </si>
  <si>
    <t>146 
06/01/2015</t>
  </si>
  <si>
    <t>APDSST 1.750.000đ</t>
  </si>
  <si>
    <t>05 
20/3/2017</t>
  </si>
  <si>
    <t>177 28/12/2015</t>
  </si>
  <si>
    <t>06 
20/3/2017</t>
  </si>
  <si>
    <t>Sơn Tấn Đạt</t>
  </si>
  <si>
    <t>116, Phú Bình, Phú Tâm</t>
  </si>
  <si>
    <t>28/HNGĐ-ST 
31/7/2015 
TA.Châu Thành</t>
  </si>
  <si>
    <t>55 
09/10/2015</t>
  </si>
  <si>
    <t>08 
27/3/2017</t>
  </si>
  <si>
    <t>Nguyễn Văn Lý 
Trần Thị Năm</t>
  </si>
  <si>
    <t>678, Phước Lợi, Phú Tân</t>
  </si>
  <si>
    <t>BHCD 40.690.000đ</t>
  </si>
  <si>
    <t>09 
27/3/2017</t>
  </si>
  <si>
    <t>Trần Thị Út</t>
  </si>
  <si>
    <t>ấp An Phú, xã An Thạnh Tây , huyện Cù Lao Dung, tỉnh Sóc Trăng</t>
  </si>
  <si>
    <t>09/2016/DS
22/08/2016
TAND-CLD</t>
  </si>
  <si>
    <t>49
24/11/2016</t>
  </si>
  <si>
    <t>Trả cho ông Trần Phước Hải số tiền là 5.000.000 đồng</t>
  </si>
  <si>
    <t>17
30/03/2017</t>
  </si>
  <si>
    <t>02/2017/DS
18/01/2017
TAND-CLD</t>
  </si>
  <si>
    <t>180
03/03/2017</t>
  </si>
  <si>
    <t>Trả cho bà Lư Thị Oanh số tiền là 38.800.000 đồng</t>
  </si>
  <si>
    <t>15
30/03/2017</t>
  </si>
  <si>
    <t>Lê Văn Khánh</t>
  </si>
  <si>
    <t>12/2015/HS
20/07/2015
TAND-CLD</t>
  </si>
  <si>
    <t>427
14/09/2015</t>
  </si>
  <si>
    <t>Trả cho ông Nguyễn Hoàng Sơn số tiền là 11.410.000đồng</t>
  </si>
  <si>
    <t>14
30/03/2017</t>
  </si>
  <si>
    <t>35
21/10/2015</t>
  </si>
  <si>
    <t>Trả cho Ngân hàng CSXH số tiền là 28.518.000 đồng</t>
  </si>
  <si>
    <t>13
30/03/2017</t>
  </si>
  <si>
    <t xml:space="preserve">Võ Tấn Đạt
</t>
  </si>
  <si>
    <t>ấp Lê Minh Châu B, xã An Thạnh Đông , huyện Cù Lao Dung, tỉnh Sóc Trăng</t>
  </si>
  <si>
    <t>01/2015/KDTM
31/8/2015
TAND-CLD</t>
  </si>
  <si>
    <t>76
24/11/2015</t>
  </si>
  <si>
    <t>Trả cho Công ty Cổ phần đầu tư và phát triển Thủy sản Trà Cú số tiền là 802.616.000 đồng</t>
  </si>
  <si>
    <t>11
30/03/2017</t>
  </si>
  <si>
    <t>Trần Văn Túy</t>
  </si>
  <si>
    <t>ấp Nguyễn Công Minh A, xã An Thạnh Đông , huyện Cù Lao Dung, tỉnh Sóc Trăng</t>
  </si>
  <si>
    <t>37/2013/HNGĐ
15/8/2013
TAND-CLD</t>
  </si>
  <si>
    <t>159
14/02/2017</t>
  </si>
  <si>
    <t>Trả cho bà Nguyễn Thị Tuyền số tiền là 17.500.000 đồng</t>
  </si>
  <si>
    <t>12
30/03/2017</t>
  </si>
  <si>
    <t>Ngô Kinh Kha</t>
  </si>
  <si>
    <t>98
07/12/2016</t>
  </si>
  <si>
    <t>Trả cho ông Hồng Công Văn số tiền là 127.000.000 đồng</t>
  </si>
  <si>
    <t>Nguyễn Thị Thơ</t>
  </si>
  <si>
    <t>257/2015/HS
29/9/2015
TAND-CLD</t>
  </si>
  <si>
    <t>123
15/01/2016</t>
  </si>
  <si>
    <t>án phí 3.300.000 đồng</t>
  </si>
  <si>
    <t>Nguyễn Viết Khang</t>
  </si>
  <si>
    <t>Số 22/5 đường Phan Bội Châu, khóm 4, phường 3, thành phố Sóc Trăng, tỉnh Sóc Trăng.</t>
  </si>
  <si>
    <t>328/2014/HSPT
23/06/2014</t>
  </si>
  <si>
    <t xml:space="preserve"> 235/QĐ-THA 
30/07/2014</t>
  </si>
  <si>
    <t>Án phí: 72.387.387 đồng</t>
  </si>
  <si>
    <t>17/QĐ-CTHADS
15/3/2017</t>
  </si>
  <si>
    <t>03/QĐ-THA 
03/10/2014</t>
  </si>
  <si>
    <t>Bồi thường: 564.314.200 đồng</t>
  </si>
  <si>
    <t>16/QĐ-CTHADS
15/3/2017</t>
  </si>
  <si>
    <t>34   30/8/2016</t>
  </si>
  <si>
    <t>Dương Quanh Na</t>
  </si>
  <si>
    <t>ấp Bưng Chông, xã Tài Văn</t>
  </si>
  <si>
    <t>14/2014/HSPT   27/02/2014</t>
  </si>
  <si>
    <t>319      27/02/2017</t>
  </si>
  <si>
    <t>20   24/3/2017</t>
  </si>
  <si>
    <t>Võ Dương Linh</t>
  </si>
  <si>
    <t>87/2016/HSST   23/9/2016</t>
  </si>
  <si>
    <t>277      13/02/2017</t>
  </si>
  <si>
    <t>14/3/2017</t>
  </si>
  <si>
    <t>19    14/3/2017</t>
  </si>
  <si>
    <t>Kim Vương - Lý Thị Hương - Kim Láo</t>
  </si>
  <si>
    <t>ấp Giồng Chát, xã Liêu Tú</t>
  </si>
  <si>
    <t>12/2016/HSST   11/11/2016</t>
  </si>
  <si>
    <t>236      18/01/2017</t>
  </si>
  <si>
    <t>18    13/3/2017</t>
  </si>
  <si>
    <t>Trịnh Minh Liền</t>
  </si>
  <si>
    <t>ấp Thanh Nhàn, Thạnh Thới An</t>
  </si>
  <si>
    <t>110/2016/HNGĐ   21/9/2016</t>
  </si>
  <si>
    <t>155   27/12/2016</t>
  </si>
  <si>
    <t>28/02/2017</t>
  </si>
  <si>
    <t>16   02/3/2017</t>
  </si>
  <si>
    <t>Tăng Niêng</t>
  </si>
  <si>
    <t>ấp Đào Viên, Viên Bình</t>
  </si>
  <si>
    <t>05/2011/HNGĐ   22/4/2011</t>
  </si>
  <si>
    <t>204   10/01/2017</t>
  </si>
  <si>
    <t>17   13/3/2014</t>
  </si>
  <si>
    <t>Thu án phí</t>
  </si>
  <si>
    <t>Lâm Chí Thanh</t>
  </si>
  <si>
    <t>Tàn Dù, Châu Hưng</t>
  </si>
  <si>
    <t>Cấp dưỡng cho bà Nguyễn Ngọc Bích nuôi con mỗi tháng 01 triệu đồng</t>
  </si>
  <si>
    <t>Nguyễn Thị Yến Linh</t>
  </si>
  <si>
    <t>28/2012/DSST   27/9/2011</t>
  </si>
  <si>
    <t>127      01/12/2016</t>
  </si>
  <si>
    <t>24/4/2017</t>
  </si>
  <si>
    <t>35    27/4/2017</t>
  </si>
  <si>
    <t>Đặng Văn Tiến</t>
  </si>
  <si>
    <t>02/2017/HNGĐ   03/01/2017</t>
  </si>
  <si>
    <t>342       13/3/2017</t>
  </si>
  <si>
    <t>24/4/2018</t>
  </si>
  <si>
    <t>36    27/4/2017</t>
  </si>
  <si>
    <t>40        11/10/2016</t>
  </si>
  <si>
    <t>Đỗ Hồng Lê</t>
  </si>
  <si>
    <t>30/2016/HNGĐ  28/9/2017</t>
  </si>
  <si>
    <t>258      07/02/2017</t>
  </si>
  <si>
    <t>33   27/4/2017</t>
  </si>
  <si>
    <t>Ngô Thị Thao</t>
  </si>
  <si>
    <t>69/2008/DSST   12/11/2008</t>
  </si>
  <si>
    <t>207      08/01/2009</t>
  </si>
  <si>
    <t>21/4/2017</t>
  </si>
  <si>
    <t>31    24/4/2017</t>
  </si>
  <si>
    <t>69/2008/DSST   12/11/2009</t>
  </si>
  <si>
    <t>147     05/12/2008</t>
  </si>
  <si>
    <t>32    24/4/2017</t>
  </si>
  <si>
    <t>Quốc lộ 1A, phường 10</t>
  </si>
  <si>
    <t>232/2009/DSPT   30/11/2009</t>
  </si>
  <si>
    <t>433   01/10/2010</t>
  </si>
  <si>
    <t>37   27/4/2017</t>
  </si>
  <si>
    <t>21/KDTM-ST 29/11/2012</t>
  </si>
  <si>
    <t>165  27/10/2015</t>
  </si>
  <si>
    <t xml:space="preserve">bh cho Cty TNHH Thức ăn Hoa Chen </t>
  </si>
  <si>
    <t>22  29/3/2017</t>
  </si>
  <si>
    <t>199/28/22 Trần Hưng Đạo, k8p3. st</t>
  </si>
  <si>
    <t>25/DSST 17/5/2015</t>
  </si>
  <si>
    <t>1393  08/9/2015</t>
  </si>
  <si>
    <t>bh cho Ngô Thị Tiền</t>
  </si>
  <si>
    <t>23 03/4/2017</t>
  </si>
  <si>
    <t>Nguyễn Công Thành- Kha Thị Hồng Xuân</t>
  </si>
  <si>
    <t>86/10B Trương Công Định, k6p2, st</t>
  </si>
  <si>
    <t>35/DSST 16/6/2015</t>
  </si>
  <si>
    <t>102 09/10/2015</t>
  </si>
  <si>
    <t>bh cho Trương Văn Thành</t>
  </si>
  <si>
    <t>24 03/4/2017</t>
  </si>
  <si>
    <t>Nguyễn HữuThành- Kha Thị Hồng Xuân</t>
  </si>
  <si>
    <t>48/DSST 04/9/2015</t>
  </si>
  <si>
    <t>118 16/10/2015</t>
  </si>
  <si>
    <t>bh cho Đặng Thị My</t>
  </si>
  <si>
    <t>26 03/4/2017</t>
  </si>
  <si>
    <t>Huỳnh Thanh Vũ- Dương Thị Út</t>
  </si>
  <si>
    <t>18 Hồ Minh Luân, k1p1, st</t>
  </si>
  <si>
    <t>08/QĐST-DS 13/4/2016</t>
  </si>
  <si>
    <t>735  22/4/2016</t>
  </si>
  <si>
    <t>28  05/4/2017</t>
  </si>
  <si>
    <t>315  13/01/2017</t>
  </si>
  <si>
    <t>BH cho Khưu Thị Bích Trâm</t>
  </si>
  <si>
    <t>29  05/4/2015</t>
  </si>
  <si>
    <t>Đào Danh</t>
  </si>
  <si>
    <t>170B Chông Chác, khóm 5, phường 5, thành phố Sóc Trăng, tỉnh Sóc Trăng</t>
  </si>
  <si>
    <t>28/QĐST-DS 21/9/2015</t>
  </si>
  <si>
    <t>512 16/3/2017</t>
  </si>
  <si>
    <t>30  07/4/2017</t>
  </si>
  <si>
    <t>487/THA 16/3/2017</t>
  </si>
  <si>
    <t>bh cho Lâm Tốt</t>
  </si>
  <si>
    <t>31 07/4/2017</t>
  </si>
  <si>
    <t>Tăng Hoàng Bi (Chích Chèo)</t>
  </si>
  <si>
    <t>02 A Nguyễn Du, khóm 1, phường 9, thành phố ST, TST</t>
  </si>
  <si>
    <t>68/HSST  09/9/2015</t>
  </si>
  <si>
    <t>11   06/10/2016</t>
  </si>
  <si>
    <t>bt cho Phạm Xuân Hồng</t>
  </si>
  <si>
    <t>32  07/4/2017</t>
  </si>
  <si>
    <t>Nguyễn Thanh Phúc</t>
  </si>
  <si>
    <t>66/9 Bạch Đằng, k5p4, st</t>
  </si>
  <si>
    <t>194/QĐST-HNGĐ  23/12/2016</t>
  </si>
  <si>
    <t>307   12/01/2017</t>
  </si>
  <si>
    <t>CD cho Trương Kiều Nhung</t>
  </si>
  <si>
    <t>33   17/4/2017</t>
  </si>
  <si>
    <t>Phạm Văn Tiền</t>
  </si>
  <si>
    <t>09/2016/HS
27/9/2016
TAND-CLD</t>
  </si>
  <si>
    <t>191
17/3/2017</t>
  </si>
  <si>
    <t>Trả cho ông Dương Minh Luân số tiền là 11.000.000 đồng</t>
  </si>
  <si>
    <t xml:space="preserve">Lê Văn Thừa
</t>
  </si>
  <si>
    <t>Cơi Nhì - Mỹ Bình</t>
  </si>
  <si>
    <t>55/HNGĐ
04/8/2016
TAND Ngã NĂm</t>
  </si>
  <si>
    <t>217
11/1/2017</t>
  </si>
  <si>
    <t>Ông Thừa cấp dưỡng 99.430.000 đ</t>
  </si>
  <si>
    <t>19/4/2017</t>
  </si>
  <si>
    <t>16
21/4/2017</t>
  </si>
  <si>
    <t xml:space="preserve">Lê Văn Đoàn
</t>
  </si>
  <si>
    <t>Long Hòa - Tân Long</t>
  </si>
  <si>
    <t>01/HS
03/01/2017
TAND Ngã NĂm</t>
  </si>
  <si>
    <t>337
04/4/2017</t>
  </si>
  <si>
    <t>nộp án phí 24.500.000 đồng</t>
  </si>
  <si>
    <t>17
21/4/2017</t>
  </si>
  <si>
    <t>Nguyễn Ái Quốc</t>
  </si>
  <si>
    <t xml:space="preserve">ấp Thạnh Hưng , xã Thạnh Quới , huyện Mỹ Xuyên, Sóc Trăng </t>
  </si>
  <si>
    <t>31/DSST               TA Mỹ Xuyên    08/10/2015</t>
  </si>
  <si>
    <t>264/THA    29/02/2016</t>
  </si>
  <si>
    <t>Hoàn trả số tiền: 25.187.000 đồng cho Trần Văn Hận , ấp Thạnh Hưng, xã Thạnh Quới, huyện Mỹ Xuyên, Sóc Trăng.</t>
  </si>
  <si>
    <t>45/QD-CCTHA    14/4/2017</t>
  </si>
  <si>
    <t>156/THA      04/12/2017</t>
  </si>
  <si>
    <t>Nộp án phí: 1.274.909 đồnng</t>
  </si>
  <si>
    <t>46/QD-CCTHA    14/4/2017</t>
  </si>
  <si>
    <t>Trần Thị Hiền</t>
  </si>
  <si>
    <t xml:space="preserve">ấp Tâm Thọ, xã Đại Tâm,  huyện Mỹ Xuyên, Sóc Trăng </t>
  </si>
  <si>
    <t>02/STDS              TA Mỹ Xuyên    04/01/2017</t>
  </si>
  <si>
    <t>568/THA      31/03/2017</t>
  </si>
  <si>
    <t>Hoàn trả số tiền: 17.168.000đồng cho Phương T. Mai Khanh, ấp Tâm Thọ, xã Đại Tâm, huyện Mỹ Xuyên, Sóc Trăng.</t>
  </si>
  <si>
    <t>47/QD-CCTHA    19/4/2017</t>
  </si>
  <si>
    <t>468/THA      21/02/2017</t>
  </si>
  <si>
    <t>Hoàn trả số tiền: 10.000.000đồng cho Phương T. Mai Khanh, ấp Tâm Thọ, xã Đại Tâm, huyện Mỹ Xuyên, Sóc Trăng.</t>
  </si>
  <si>
    <t>48/QD-CCTHA    19/4/2017</t>
  </si>
  <si>
    <t>06/STDS              TA Mỹ Xuyên    05/02/2017</t>
  </si>
  <si>
    <t>567/THA      31/03/22017</t>
  </si>
  <si>
    <t>Hoàn trả số tiền: 2.000.000đồng Huỳnh T. Hồng Khê,  ấp Đại Chí, xã Đại Tâm, huyện Mỹ Xuyên, Sóc Trăng.</t>
  </si>
  <si>
    <t>49/QD-CCTHA    19/4/2017</t>
  </si>
  <si>
    <t>466/THA      21/02/22017</t>
  </si>
  <si>
    <t>Hoàn trả số tiền: 2.600.000đồng Huỳnh T. Hồng Khê,  ấp Đại Chí, xã Đại Tâm, huyện Mỹ Xuyên, Sóc Trăng.</t>
  </si>
  <si>
    <t>50/QD-CCTHA    19/4/2017</t>
  </si>
  <si>
    <t>446/THA      21/02/2017</t>
  </si>
  <si>
    <t>Nộp án phí: 679.200đồng.</t>
  </si>
  <si>
    <t>51/QD-CCTHA    19/4/2017</t>
  </si>
  <si>
    <t>07/STDS              TA Mỹ Xuyên    05/01/2017</t>
  </si>
  <si>
    <t>465/THA      21/02/2017</t>
  </si>
  <si>
    <t>Hoàn trả số tiền: 2.300.000đồng cho Phương T. Cẩm Loan, xã Long Đức, , huyện Long Phú , Sóc Trăng.</t>
  </si>
  <si>
    <t>52/QD-CCTHA    19/4/2017</t>
  </si>
  <si>
    <t>616
02/8/216</t>
  </si>
  <si>
    <t>646
09/8/216</t>
  </si>
  <si>
    <t>Nguyễn Văn Lợi
Nguyễn Thị Cẩm Tiên</t>
  </si>
  <si>
    <t>391, An Tập, Thiện Mỹ</t>
  </si>
  <si>
    <t>Trần Văn Bê</t>
  </si>
  <si>
    <t>ấp Bắc Dần - xã Phú Mỹ - huyện Mỹ Tú - tỉnh Sóc Trăng</t>
  </si>
  <si>
    <t>190/DSPT, 19/11/2014 TAND Sóc Trăng</t>
  </si>
  <si>
    <t>25/8/2015</t>
  </si>
  <si>
    <t>13, 14/12/2015</t>
  </si>
  <si>
    <t>Nguyễn Thị Dự</t>
  </si>
  <si>
    <t>ấp Mỹ Lợi B-xã Mỹ Tú - huyện Mỹ Tú, tỉnh Sóc Trăng</t>
  </si>
  <si>
    <t>14/QĐST.DS, 01/8/2013 TAND huyện Mỹ Tú</t>
  </si>
  <si>
    <t>08, 07/10/2013</t>
  </si>
  <si>
    <t>50, 13/6/2016</t>
  </si>
  <si>
    <t>269, 16/6/2016</t>
  </si>
  <si>
    <t>55, 17/10/2016</t>
  </si>
  <si>
    <t>Danh Thị Nhàn</t>
  </si>
  <si>
    <t>29/QĐST.DS, 31/7/2014 TAND Mỹ Tú</t>
  </si>
  <si>
    <t>172, 16/3/2015</t>
  </si>
  <si>
    <t>3/4/2017</t>
  </si>
  <si>
    <t>17, 10/4/2017</t>
  </si>
  <si>
    <t>53, 23/10/2014</t>
  </si>
  <si>
    <t>18, 10/4/2017</t>
  </si>
  <si>
    <t xml:space="preserve">Phương Thanh Thảo </t>
  </si>
  <si>
    <t>18/DSST, 18/8/2016 TAND huyện Mỹ Tú</t>
  </si>
  <si>
    <t>21, 05/10/2016</t>
  </si>
  <si>
    <t>19, 10/4/2017</t>
  </si>
  <si>
    <t>20, 05/10/2016</t>
  </si>
  <si>
    <t>20, 10/4/2017</t>
  </si>
  <si>
    <t>Huỳnh Thanh Phú</t>
  </si>
  <si>
    <t xml:space="preserve"> ấp Mương Khai - xã Mỹ Hương - huyện Mỹ Tú - Tỉnh Sóc Trăng </t>
  </si>
  <si>
    <t>235/DSPT, 28/11/2016 TAND tỉnh Sóc Trăng</t>
  </si>
  <si>
    <t>126, 20/12/2016</t>
  </si>
  <si>
    <t>14/4/2017</t>
  </si>
  <si>
    <t>21, 17/4/2017</t>
  </si>
  <si>
    <t xml:space="preserve">Lê Thị Thanh Thúy </t>
  </si>
  <si>
    <t xml:space="preserve">ấp Tân hội, xã Tân Thạnh </t>
  </si>
  <si>
    <t xml:space="preserve">QĐ:50/DSST 21/12/2016 TAND huyện Long Phú </t>
  </si>
  <si>
    <t>301 09/01/2017</t>
  </si>
  <si>
    <t xml:space="preserve">Hoàn trả 1.000.000 đ </t>
  </si>
  <si>
    <t>17 18/4/2017</t>
  </si>
  <si>
    <t>TT Đại Ngãi</t>
  </si>
  <si>
    <t xml:space="preserve">BA: 20/DSST 20/9/2016 TAND huyện Long Phú </t>
  </si>
  <si>
    <t>Hoàn trả 18,624,701đ</t>
  </si>
  <si>
    <t>14 24/3/2017</t>
  </si>
  <si>
    <t xml:space="preserve">Sử Chấn Nghiệp </t>
  </si>
  <si>
    <t>Ngại Hội 1</t>
  </si>
  <si>
    <t xml:space="preserve">QĐ: 38/DSST 22/8/2014 TAND huyện Long Phú </t>
  </si>
  <si>
    <t xml:space="preserve">Hoàn trả 40,000,000đ </t>
  </si>
  <si>
    <t>15 24/3/2017</t>
  </si>
  <si>
    <t xml:space="preserve">Nguyễn Quốc Nam + Dũng </t>
  </si>
  <si>
    <t xml:space="preserve">QĐ:20/QDST-DS 4/7/2016 TAND huyện Long Phú </t>
  </si>
  <si>
    <t xml:space="preserve">Hoàn trả 24,800,000đ </t>
  </si>
  <si>
    <t>15 11/4/2017</t>
  </si>
  <si>
    <t>Đoàn Chí Quyện (Đoàn Chí Nguyện)</t>
  </si>
  <si>
    <t>âp Phong Hòa, xã Phong Nẫm</t>
  </si>
  <si>
    <t>256/HSST 
16/11/2016 TA TP Vũng Tàu</t>
  </si>
  <si>
    <t>574/QĐ-CCTHADS
10/4/2017</t>
  </si>
  <si>
    <t>Nộp án phí HSST 
200.000đ</t>
  </si>
  <si>
    <t>56
27/4/2017</t>
  </si>
  <si>
    <t>Nguyễn Văn Giàu</t>
  </si>
  <si>
    <t>02/DSST
13/01/2017 TAKS</t>
  </si>
  <si>
    <t>439
22/02/2018</t>
  </si>
  <si>
    <t>Trả cho bà Phạm Thị Sinh
số tiền 45.500.000đ và lãi chậm thi hành án</t>
  </si>
  <si>
    <t>58
27/4/2017</t>
  </si>
  <si>
    <t>228/2015/HSPT ngày 22/4/2015</t>
  </si>
  <si>
    <t>Đỗ Hoàng Giang</t>
  </si>
  <si>
    <t>36/KDTM-ST
04/11/2014 TA VC</t>
  </si>
  <si>
    <t>236 17/03/2015</t>
  </si>
  <si>
    <t>Bồi hoàn 8.000.000đ</t>
  </si>
  <si>
    <t>15/5/2017</t>
  </si>
  <si>
    <t>13 18/5/2017</t>
  </si>
  <si>
    <t>318 10/04/2017</t>
  </si>
  <si>
    <t>Bồi hoàn 15.682.000đ</t>
  </si>
  <si>
    <t>14 18/5/2017</t>
  </si>
  <si>
    <t>15/2016/HSST   29/11/2016</t>
  </si>
  <si>
    <t>265      13/02/2017</t>
  </si>
  <si>
    <t xml:space="preserve">Bồi thường </t>
  </si>
  <si>
    <t>17/5/2017</t>
  </si>
  <si>
    <t>39    23/5/2017</t>
  </si>
  <si>
    <t>Kim Ngọc Diễn</t>
  </si>
  <si>
    <t>15A Sóc Vồ, khóm 2, phường 7, thành phố Sóc Trăng, tỉnh Sóc Trăng</t>
  </si>
  <si>
    <t>06/HSST  16/01/2017</t>
  </si>
  <si>
    <t>489   16/3/2017</t>
  </si>
  <si>
    <t>41   28/4/2017</t>
  </si>
  <si>
    <t>491  16/3/2017</t>
  </si>
  <si>
    <t>BT cho Nguyễn Thị Hồng Yến</t>
  </si>
  <si>
    <t>42   28/4/2017</t>
  </si>
  <si>
    <t>493   16/3/2017</t>
  </si>
  <si>
    <t>CDNC: cho Nguyễn Thị Hồng Yến</t>
  </si>
  <si>
    <t>43   28/4/2017</t>
  </si>
  <si>
    <t>Trần Hữu Phúc</t>
  </si>
  <si>
    <t>78 đường số 5, KDC Trần Hưng Đạo, p3, ST</t>
  </si>
  <si>
    <t>07/QĐST-HN  23/01/2015</t>
  </si>
  <si>
    <t>144   21/11/2016</t>
  </si>
  <si>
    <t>CDNC cho Lý Nguyệt Trân</t>
  </si>
  <si>
    <t>44  28/4/2017</t>
  </si>
  <si>
    <t>Lê Văn Hiền</t>
  </si>
  <si>
    <t>140 Lương Định Của, K4P5, ST</t>
  </si>
  <si>
    <t>50/HSPT 30/11/2016</t>
  </si>
  <si>
    <t>381  13/02/2017</t>
  </si>
  <si>
    <t>45  12/5/2017</t>
  </si>
  <si>
    <t>Trương Thúy Ngọc</t>
  </si>
  <si>
    <t>ấp trà Coi A, xã Mỹ Hương, huyện Mỹ Tú, TST</t>
  </si>
  <si>
    <t>52/QĐST-DS 04/6/2015</t>
  </si>
  <si>
    <t>486 16/3/2017</t>
  </si>
  <si>
    <t>bh cho Phạm Hồng Nhu</t>
  </si>
  <si>
    <t>46 12/5/2017</t>
  </si>
  <si>
    <t>488 16/3/2017</t>
  </si>
  <si>
    <t>47  12/5/2017</t>
  </si>
  <si>
    <t>Nguyễn Thị Tuyết Mai</t>
  </si>
  <si>
    <t>260 Nguyễn Văn Linh, k3p2, st</t>
  </si>
  <si>
    <t>122/DSPT 20/6/2016</t>
  </si>
  <si>
    <t>1056  22/7/2016</t>
  </si>
  <si>
    <t>48  16/5/2017</t>
  </si>
  <si>
    <t>Kim Thúy Dung</t>
  </si>
  <si>
    <t>488 đường 9A, khu đô thị 5A, k4p4, st</t>
  </si>
  <si>
    <t>27/HNGĐ-PT 05/12/2013</t>
  </si>
  <si>
    <t>520  16/01/2015</t>
  </si>
  <si>
    <t>bh cho Triệu Ngọc Tuấn</t>
  </si>
  <si>
    <t>49 16/5/2017</t>
  </si>
  <si>
    <t>Nguyễn Văn Tươi- Trương Thị Tú Như</t>
  </si>
  <si>
    <t>621 Lý Thường Kiệt, k5p4, st</t>
  </si>
  <si>
    <t>39/DSST 08/7/2015</t>
  </si>
  <si>
    <t>254  14/11/2015</t>
  </si>
  <si>
    <t>bh cho Trần Thị Hồng Thu</t>
  </si>
  <si>
    <t>50 16/5/2017</t>
  </si>
  <si>
    <t>40/DSST 08/7/2015</t>
  </si>
  <si>
    <t>257  17/11/2015</t>
  </si>
  <si>
    <t>bh cho Lâm Thanh Hải</t>
  </si>
  <si>
    <t>51  16/5/2017</t>
  </si>
  <si>
    <t>Ngô Thanh Tùng</t>
  </si>
  <si>
    <t>937/30/37 Quốc Lộ 1A, k5p2, st</t>
  </si>
  <si>
    <t>20/HNGĐ-ST 24/4/2014</t>
  </si>
  <si>
    <t>1060  22/7/2016</t>
  </si>
  <si>
    <t>54  17/5/2017</t>
  </si>
  <si>
    <t>Công Ty TNHH Hoa Việt</t>
  </si>
  <si>
    <t>610 Mạc Đỉnh Chi, p9, st</t>
  </si>
  <si>
    <t>04/QĐST-KDTM  08/4/2016</t>
  </si>
  <si>
    <t>809  17/5/2016</t>
  </si>
  <si>
    <t>55  19/5/2017</t>
  </si>
  <si>
    <t>456/16 Mạc Đỉnh Chi, k6p9, st</t>
  </si>
  <si>
    <t>18/QĐST-DS  24/7/2015</t>
  </si>
  <si>
    <t>168  03/11/2015</t>
  </si>
  <si>
    <t>BH cho Nguyễn Thị Nga</t>
  </si>
  <si>
    <t>56  19/5/2017</t>
  </si>
  <si>
    <t>Đỗ Minh Lâm- Nguyễn Thị Mỹ Anh</t>
  </si>
  <si>
    <t>353 Lê Hồng Phong, k5p3, st</t>
  </si>
  <si>
    <t>07/KDTM-PT 12/6/2013</t>
  </si>
  <si>
    <t>126   08/10/2013</t>
  </si>
  <si>
    <t>bh cho Qủy Tín Dụng</t>
  </si>
  <si>
    <t>57  19/5/2017</t>
  </si>
  <si>
    <t>Huỳnh Thị Điểm</t>
  </si>
  <si>
    <t>235 Trương Công Định, k4p2, st</t>
  </si>
  <si>
    <t>03/KDTM-ST  10/02/2014</t>
  </si>
  <si>
    <t>902  01/4/2014</t>
  </si>
  <si>
    <t xml:space="preserve">BH cho ngân  hàng OCB </t>
  </si>
  <si>
    <t>58  19/5/2017</t>
  </si>
  <si>
    <t>Võ Văn Hậu</t>
  </si>
  <si>
    <t>63/37/11 Kinh Xáng, k4p8, st</t>
  </si>
  <si>
    <t>16/HSPT-QĐ 17/5/2016</t>
  </si>
  <si>
    <t>39  11/10/2016</t>
  </si>
  <si>
    <t>59  22/5/2017</t>
  </si>
  <si>
    <t>Dương Văn Tuấn- Lý Thị Thùy Linh</t>
  </si>
  <si>
    <t>694 Trần Hưng Đạo, k2p2, st</t>
  </si>
  <si>
    <t>122/QĐST-HNGĐ 04/12/2014</t>
  </si>
  <si>
    <t>372  04/12/2014</t>
  </si>
  <si>
    <t>60 22/5/2017</t>
  </si>
  <si>
    <t>Kha Hui</t>
  </si>
  <si>
    <t>20 Tôn Đức Thắng, k1p8, st</t>
  </si>
  <si>
    <t>126/DSPT  21/6/2016</t>
  </si>
  <si>
    <t>1046 22/7/2016</t>
  </si>
  <si>
    <t>61  22/5/2017</t>
  </si>
  <si>
    <t>Ngô Thị Thúy Hoa</t>
  </si>
  <si>
    <t>210 Lê Hoàng Chu, k1p7, st</t>
  </si>
  <si>
    <t>03/DSST 29/1282009</t>
  </si>
  <si>
    <t>554  15/4/2010</t>
  </si>
  <si>
    <t>BH cho Lâm Mỹ Hiền</t>
  </si>
  <si>
    <t>63 23/5/2017</t>
  </si>
  <si>
    <t>Đào Phương</t>
  </si>
  <si>
    <t>942 Lý Thường Kiệt. K4p4, st</t>
  </si>
  <si>
    <t>20/HSST 03/3/2017</t>
  </si>
  <si>
    <t>646  24/4/2017</t>
  </si>
  <si>
    <t>bh cho Lâm Sinh Tố</t>
  </si>
  <si>
    <t>64 23/5/2017</t>
  </si>
  <si>
    <t>618 17/4/2017</t>
  </si>
  <si>
    <t>65 23/5/2017</t>
  </si>
  <si>
    <t>k3 - p1</t>
  </si>
  <si>
    <t>251
04/6/2014</t>
  </si>
  <si>
    <t>nộp án phí 10.304.404 đồng</t>
  </si>
  <si>
    <t>18
23/5/2017</t>
  </si>
  <si>
    <t>Thạch Phước Bình</t>
  </si>
  <si>
    <t>Hồ Mộng Trắc</t>
  </si>
  <si>
    <t>Ấp 5B, Ba Trinh</t>
  </si>
  <si>
    <t>612
19/4/2017</t>
  </si>
  <si>
    <t>Bồi hoàn: 102.000.000đ</t>
  </si>
  <si>
    <t>60
17/5/2017</t>
  </si>
  <si>
    <t>18
30/03/2017</t>
  </si>
  <si>
    <t>19
30/03/2017</t>
  </si>
  <si>
    <t>20
25/4/2017</t>
  </si>
  <si>
    <t>16
30/03/2017</t>
  </si>
  <si>
    <t>21
19/5/2017</t>
  </si>
  <si>
    <t>22
19/5/2017</t>
  </si>
  <si>
    <t>24
19/5/2017</t>
  </si>
  <si>
    <t>23
19/5/2017</t>
  </si>
  <si>
    <t>25
23/5/2017</t>
  </si>
  <si>
    <t xml:space="preserve">Huỳnh Sơn Hà </t>
  </si>
  <si>
    <t xml:space="preserve">Song Phụng </t>
  </si>
  <si>
    <t xml:space="preserve">QĐ: 132/HNGĐ  29/9/ 2016 TAND huyện Long Phú </t>
  </si>
  <si>
    <t>CD: 3.750.000đ</t>
  </si>
  <si>
    <t>22  03/5/2017</t>
  </si>
  <si>
    <t xml:space="preserve">Lý Thị Ngọc </t>
  </si>
  <si>
    <t>Trường Khánh</t>
  </si>
  <si>
    <t xml:space="preserve">QĐ:21/DSST   30/9/201 TAND huyện Long Phú </t>
  </si>
  <si>
    <t xml:space="preserve">La Ánh Vân </t>
  </si>
  <si>
    <t xml:space="preserve">Trường Thành A </t>
  </si>
  <si>
    <t xml:space="preserve">QĐ: 136/DSST  28/9/2016 TAND huyện Long Phú </t>
  </si>
  <si>
    <t>432   22/3/2017</t>
  </si>
  <si>
    <t>358.825.000 đ</t>
  </si>
  <si>
    <t xml:space="preserve">Bùi Lâm Thơ </t>
  </si>
  <si>
    <t xml:space="preserve">ấp Ngọn </t>
  </si>
  <si>
    <t xml:space="preserve">QĐ: 19/DSST   30/9/2016 TAND huyện Long Phú </t>
  </si>
  <si>
    <t>455  04/4/2017</t>
  </si>
  <si>
    <t>20.235.000 đ</t>
  </si>
  <si>
    <t>Hậu Thạnh</t>
  </si>
  <si>
    <t xml:space="preserve">QĐ: 19/DSST  29/9/2016 TAND huyện Long Phú </t>
  </si>
  <si>
    <t>176  9/1/2016</t>
  </si>
  <si>
    <t>1.186.700 đ</t>
  </si>
  <si>
    <t>09
07/4/2017</t>
  </si>
  <si>
    <t>232
25/01/2017</t>
  </si>
  <si>
    <t>65/QĐST-HNGĐ
03/11/2016
TAND Thạnh Trị</t>
  </si>
  <si>
    <t>Lâm Quốc Chánh</t>
  </si>
  <si>
    <t>Kiết Thắng, Lâm Kiết</t>
  </si>
  <si>
    <t>Thu án phí, phạt</t>
  </si>
  <si>
    <t>10
25/4/2017</t>
  </si>
  <si>
    <t>163
12/12/2016</t>
  </si>
  <si>
    <t>225/HSST
27/7/2016</t>
  </si>
  <si>
    <t>Phan Văn Vân</t>
  </si>
  <si>
    <t>Kiết Bình, Lâm Kiết</t>
  </si>
  <si>
    <t>11
10/5/2017</t>
  </si>
  <si>
    <t>100
11/11/2016</t>
  </si>
  <si>
    <t>03/HNGĐ-ST
25/5/2016
TAND Thạnh Trị</t>
  </si>
  <si>
    <t>70/HSST
31/12/2014
TA.TX Phước Long</t>
  </si>
  <si>
    <t>84
01/11/2016</t>
  </si>
  <si>
    <t>Bồi thường 13.500.000</t>
  </si>
  <si>
    <t>18/5/2017</t>
  </si>
  <si>
    <t>18
19/5/2017</t>
  </si>
  <si>
    <t>Trần Thị Ngọc Liên</t>
  </si>
  <si>
    <t>Phước Lợi, Phú Tân</t>
  </si>
  <si>
    <t>55/HSST
17/11/2011
TA.Châu Thành</t>
  </si>
  <si>
    <t>691
18/8/2016</t>
  </si>
  <si>
    <t>14
20/4/2017</t>
  </si>
  <si>
    <t>18/DSST
23/11/2016
TA.Châu Thành</t>
  </si>
  <si>
    <t>204
05/01/2017</t>
  </si>
  <si>
    <t>15
24/4/2017</t>
  </si>
  <si>
    <t>Nộp án phí: 2.240.000đồng.</t>
  </si>
  <si>
    <t>53/QD-CCTHA    03/5/2017</t>
  </si>
  <si>
    <t xml:space="preserve">Nộp án phí : 3.150.000 đồng </t>
  </si>
  <si>
    <t>54/QD-CCTHA    03/5/2017</t>
  </si>
  <si>
    <t xml:space="preserve">Thạch Hồng Phương </t>
  </si>
  <si>
    <t>ấp Sóc Bưng, xã Thạnh Phú  Mỹ Xuyên, Sóc Trăng</t>
  </si>
  <si>
    <t>70/ST-HNGĐ              TA Mỹ Xuyên
17/11/2016</t>
  </si>
  <si>
    <t>570
31/3/2017</t>
  </si>
  <si>
    <t>Hoàn trả số tiền: 4.799.125 đồng cho Sơn Tâm ,  ấp Kiết lập A, xã Lâm Tân , huyện Thạnh Trị, Sóc Trăng.</t>
  </si>
  <si>
    <t>60/QD-CCTHA    08/5/2017</t>
  </si>
  <si>
    <t xml:space="preserve">Nộp án phí: 3.100.000 đồng </t>
  </si>
  <si>
    <t>61/QD-CCTHA    16/5/2017</t>
  </si>
  <si>
    <t xml:space="preserve">Dương Việt Nam </t>
  </si>
  <si>
    <t>ấp Phước Hòa, xã Gia Hòa 1, Mỹ Xuyên,
 Sóc Trăng</t>
  </si>
  <si>
    <t>97/HSST              TA Quận 7. TP.HCM
01/3/2008</t>
  </si>
  <si>
    <t>649
04/5/2017</t>
  </si>
  <si>
    <t xml:space="preserve">Nộp án phí: 1.000.000 đồng </t>
  </si>
  <si>
    <t>64/QD-CCTHA    18/5/2017</t>
  </si>
  <si>
    <t>2056/2002/HSPT  28/11/2002</t>
  </si>
  <si>
    <t>93                             01/8/2006</t>
  </si>
  <si>
    <t>ấp Phương Thạnh 2 - xã Hưng Phú - huyện Mỹ Tú- tỉnh Sóc Trăng</t>
  </si>
  <si>
    <t>73, 27/11/2015</t>
  </si>
  <si>
    <t>Lê Minh Hậu</t>
  </si>
  <si>
    <t>ấp Cầu Đồn-TT. Huỳnh Hữu Nghĩa -huyện Mỹ Tú- tỉnh Sóc Trăng</t>
  </si>
  <si>
    <t>19/DSST, 23/8/2016 TAND huyện Mỹ Tú</t>
  </si>
  <si>
    <t>257, 07/4/2017</t>
  </si>
  <si>
    <t>27/4/2017</t>
  </si>
  <si>
    <t>22, 04/5/2017</t>
  </si>
  <si>
    <t>Nguyễn Hoàng Kha</t>
  </si>
  <si>
    <t>ấp Phước An B- xã Mỹ Phước - huyện Mỹ Tú - tỉnh Sóc Trăng</t>
  </si>
  <si>
    <t>349/HSST, 18/11/2016 TAND TX. Thuận An - tỉnh Bình Dương</t>
  </si>
  <si>
    <t>118, 22/02/2017</t>
  </si>
  <si>
    <t>23, 08/5/2017</t>
  </si>
  <si>
    <t>Võ Thúy Liễu</t>
  </si>
  <si>
    <t>69/HNGĐ.ST, 18/8/2016 TAND huyện Mỹ Tú</t>
  </si>
  <si>
    <t>312, 08/5/2016</t>
  </si>
  <si>
    <t>25, 22/5/2017</t>
  </si>
  <si>
    <t>Sơn Út</t>
  </si>
  <si>
    <t>89/HSST, 12/7/2013 TAND huyện Tân Uyên-bình Dương</t>
  </si>
  <si>
    <t>294, 17/4/2017</t>
  </si>
  <si>
    <t>26, 22/5/2017</t>
  </si>
  <si>
    <t>89/THA 17/01/2017</t>
  </si>
  <si>
    <t>90/THA 17/01/2017</t>
  </si>
  <si>
    <t>Đặng Thị Sương và gia đình</t>
  </si>
  <si>
    <t>Ấp Mỹ Lợi B, xã Mỹ Tú, huyện Mỹ Tú, Sóc Trăng</t>
  </si>
  <si>
    <t>28/THA 03/5/2017</t>
  </si>
  <si>
    <t>261/THA 30/8/2016</t>
  </si>
  <si>
    <t>93/TA 06/10/1997</t>
  </si>
  <si>
    <t>Lâm Ngọc Cường</t>
  </si>
  <si>
    <t>Địa chỉ: số 34/20 đường Phan Bội Châu, khóm 6, phường 3, thành phố Sóc Trăng, tỉnh Sóc Trăng.</t>
  </si>
  <si>
    <t>Số: 02/2014/QĐST-DS 
Ngày: 25/04/2014</t>
  </si>
  <si>
    <t>Lâm Ngọc Cường có trách nhiệm hoàn trả cho Jimmy Thiện Trần 30.000.000,đ</t>
  </si>
  <si>
    <t>18/QĐ-CTHADS
20/3/2017</t>
  </si>
  <si>
    <t>80                              08/12/2015</t>
  </si>
  <si>
    <t>Bồi thường cho những người đại diện hợp pháp của Danh Phel tổng số tiền là 121,116,000 đồng.</t>
  </si>
  <si>
    <t>64  29/01/2016</t>
  </si>
  <si>
    <t>Thị trấn Trần Đề, huyện Trần Đề + phường Vĩnh Phước, Vĩnh Châu, ST.</t>
  </si>
  <si>
    <t>Châu Hồng Hoa</t>
  </si>
  <si>
    <t>Thị trấn Huỳnh Hữu Nghĩa, huyện Mỹ Tú, ST.</t>
  </si>
  <si>
    <t xml:space="preserve">110/2005/DS-PT   12/4/2005 </t>
  </si>
  <si>
    <t>71                             03/6/2005</t>
  </si>
  <si>
    <t>Bồi hoàn cho ông Lê Văn Điệp số tiền 373,714,946 đồng.</t>
  </si>
  <si>
    <t>Tài sản theo quy định của pháp luật không được kê biên, xử lý để thi hành án</t>
  </si>
  <si>
    <t>116     20/6/2016</t>
  </si>
  <si>
    <t>Châu Khươl</t>
  </si>
  <si>
    <t>Ấp Nam Chánh, Lịch Hội Thương, Trần Đề, Sóc Trăng,</t>
  </si>
  <si>
    <t>30/THA    01/6/2017</t>
  </si>
  <si>
    <t>107/THA   16/3/2017</t>
  </si>
  <si>
    <t>24/HSST  20/6/2014</t>
  </si>
  <si>
    <t>Phạm Hữu Lợi</t>
  </si>
  <si>
    <t>Ấp Hòa Trực, Hòa Tú 1, Mỹ Xuyên, Sóc Trăng</t>
  </si>
  <si>
    <t>32/THA 09/6/2017</t>
  </si>
  <si>
    <t>178/THA 22/5/2017</t>
  </si>
  <si>
    <t>158/PQTT 18/10/2016</t>
  </si>
  <si>
    <t>Công ty TNHH Thái Hòa</t>
  </si>
  <si>
    <t>449A Lê Hồng Phong, K5P3 thành phố Sóc Trăng</t>
  </si>
  <si>
    <t>33/THA 21/6/2017</t>
  </si>
  <si>
    <t>122/THA 07/12/2011</t>
  </si>
  <si>
    <t>43/KDST 04/8/2011</t>
  </si>
  <si>
    <t xml:space="preserve">Trương Thị Hoàng Anh và Châu Lý Nghĩa
</t>
  </si>
  <si>
    <t>Địa chỉ: số 24C, Tôn Đức Thắng, K2, P5, TP Sóc Trăng</t>
  </si>
  <si>
    <t>153
11/5/2017</t>
  </si>
  <si>
    <t>29
29/5/2017</t>
  </si>
  <si>
    <t>Chợ Cũ, TT Hưng Lợi</t>
  </si>
  <si>
    <t xml:space="preserve">Lý Thị Thành
</t>
  </si>
  <si>
    <t>13
07/6/2017</t>
  </si>
  <si>
    <t>54
17/10/2017</t>
  </si>
  <si>
    <t>20/DSST
03/5/2013
TAND Thạnh Trị</t>
  </si>
  <si>
    <t>Bồi hoàn cho bà Phùng Thị Kim Thanh 15.560.000 đ</t>
  </si>
  <si>
    <t>14
12/6/2017</t>
  </si>
  <si>
    <t>202
08/12/2014</t>
  </si>
  <si>
    <t>81/DSST
28/10/2014
TAND Thạnh Trị</t>
  </si>
  <si>
    <t>Bồi hoàn cho bà Lâm Thị Năng 49.479.000 đ</t>
  </si>
  <si>
    <t>15
12/6/2017</t>
  </si>
  <si>
    <t>249
30/12/2014</t>
  </si>
  <si>
    <t>91/DSST
21/11/2014
TAND Thạnh Trị</t>
  </si>
  <si>
    <t>Bồi hoàn cho bà Nguyễn Thị Tuyền 28.373.000 đ</t>
  </si>
  <si>
    <t>16
12/6/2017</t>
  </si>
  <si>
    <t>203
08/12/2014</t>
  </si>
  <si>
    <t>80/DSST
28/10/2014
TAND Thạnh Trị</t>
  </si>
  <si>
    <t>Bồi hoàn cho bà Hà Thị Én 73.178.000 đ</t>
  </si>
  <si>
    <t>17
12/6/2017</t>
  </si>
  <si>
    <t>118
04/11/2014</t>
  </si>
  <si>
    <t>56/DSST
23/9/2014
TAND Thạnh Trị</t>
  </si>
  <si>
    <t>Bồi hoàn cho bà Sơn Thị Út 9.523.000 đ</t>
  </si>
  <si>
    <t>18
12/6/2017</t>
  </si>
  <si>
    <t>271
13/01/2014</t>
  </si>
  <si>
    <t>87/DSST
19/11/2014
TAND Thạnh Trị</t>
  </si>
  <si>
    <t>Bồi hoàn cho bà Nguyễn Thị Màng 10.257.000 đ</t>
  </si>
  <si>
    <t>19
12/6/2017</t>
  </si>
  <si>
    <t>137
11/11/2014</t>
  </si>
  <si>
    <t>61/DSST
24/9/2014
TAND Thạnh Trị</t>
  </si>
  <si>
    <t>Bồi hoàn cho bà Thạch Thị Mai Liên 12.368.000 đ</t>
  </si>
  <si>
    <t>20
12/6/2017</t>
  </si>
  <si>
    <t>132
11/11/2014</t>
  </si>
  <si>
    <t>66/DSST
25/9/2014
TAND Thạnh Trị</t>
  </si>
  <si>
    <t>Bồi hoàn cho bà Tô Thị Mính 14.768.000 đ</t>
  </si>
  <si>
    <t>21
12/6/2017</t>
  </si>
  <si>
    <t>189
03/12/2014</t>
  </si>
  <si>
    <t>75/DSST
30/9/2014
TAND Thạnh Trị</t>
  </si>
  <si>
    <t>Bồi hoàn cho bà Trần Thị Thủy 9.790.000 đ</t>
  </si>
  <si>
    <t>22
12/6/2017</t>
  </si>
  <si>
    <t>310
03/02/2015</t>
  </si>
  <si>
    <t>85/DSST
17/11/2014
TAND Thạnh Trị</t>
  </si>
  <si>
    <t>Bồi hoàn cho bà Nguyễn Thị Nga 52.878.000 đ</t>
  </si>
  <si>
    <t>23
12/6/2017</t>
  </si>
  <si>
    <t>130
11/11/2014</t>
  </si>
  <si>
    <t>68/DSST
29/9/2014
TAND Thạnh Trị</t>
  </si>
  <si>
    <t>Bồi hoàn cho bà Dương Thị Kía 16.968.000 đ</t>
  </si>
  <si>
    <t>24
12/6/2017</t>
  </si>
  <si>
    <t>117
04/11/2014</t>
  </si>
  <si>
    <t>62/DSST
24/9/2014
TAND Thạnh Trị</t>
  </si>
  <si>
    <t>Bồi hoàn cho bà Lương Thị Bé Sáu 13.230.000 đ</t>
  </si>
  <si>
    <t>25
12/6/2017</t>
  </si>
  <si>
    <t>128
11/11/2014</t>
  </si>
  <si>
    <t>54/DSST
23/9/2014
TAND Thạnh Trị</t>
  </si>
  <si>
    <t>Bồi hoàn cho bà Nguyễn Thị Bạc 20.459.000 đ</t>
  </si>
  <si>
    <t>26
12/6/2017</t>
  </si>
  <si>
    <t>188
03/12/2014</t>
  </si>
  <si>
    <t>77/DSST
22/10/2014
TAND Thạnh Trị</t>
  </si>
  <si>
    <t>Bồi hoàn cho bà Phạm Thị Đẹt 2.428.000 đ</t>
  </si>
  <si>
    <t>27
12/6/2017</t>
  </si>
  <si>
    <t>138
11/11/2014</t>
  </si>
  <si>
    <t>42/DSST
11/9/2014
TAND Thạnh Trị</t>
  </si>
  <si>
    <t>Bồi hoàn cho ông Phan Văn Trường 13.036.000 đ</t>
  </si>
  <si>
    <t>28
12/6/2017</t>
  </si>
  <si>
    <t>186
02/12/2014</t>
  </si>
  <si>
    <t>78/DSST
22/10/2014
TAND Thạnh Trị</t>
  </si>
  <si>
    <t>Bồi hoàn cho ông Đỗ Thanh Long 4.504.000 đ</t>
  </si>
  <si>
    <t>29
12/6/2017</t>
  </si>
  <si>
    <t>192
03/12/2014</t>
  </si>
  <si>
    <t>76/DSST
21/10/2014
TAND Thạnh Trị</t>
  </si>
  <si>
    <t>Bồi hoàn cho ông Nguyễn Văn Ba 12.585.000 đ</t>
  </si>
  <si>
    <t>30
12/6/2017</t>
  </si>
  <si>
    <t>251
31/12/2014</t>
  </si>
  <si>
    <t>92/DSST
24/11/2014
TAND Thạnh Trị</t>
  </si>
  <si>
    <t>Bồi hoàn cho ông Đỗ Thanh Bình 10.530.000 đ</t>
  </si>
  <si>
    <t>31
12/6/2017</t>
  </si>
  <si>
    <t>250
31/12/2014</t>
  </si>
  <si>
    <t>90/DSST
21/11/2014
TAND Thạnh Trị</t>
  </si>
  <si>
    <t>Bồi hoàn cho ông Trần Văn Thanh 11.358.000 đ</t>
  </si>
  <si>
    <t>32
12/6/2017</t>
  </si>
  <si>
    <t>131
11/11/2014</t>
  </si>
  <si>
    <t>44/DSST
12/9/2014
TAND Thạnh Trị</t>
  </si>
  <si>
    <t>Bồi hoàn cho ông Lý Muộl  17.549.000 đ</t>
  </si>
  <si>
    <t>33
12/6/2017</t>
  </si>
  <si>
    <t>248
30/12/2014</t>
  </si>
  <si>
    <t>88/DSST
19/11/2014
TAND Thạnh Trị</t>
  </si>
  <si>
    <t>Bồi hoàn cho ông Cao Văn Xê 2.371.000 đ</t>
  </si>
  <si>
    <t>34
12/6/2017</t>
  </si>
  <si>
    <t>253
31/12/2014</t>
  </si>
  <si>
    <t>86/DSST
17/11/2014
TAND Thạnh Trị</t>
  </si>
  <si>
    <t>Bồi hoàn cho bà Nguyễn Thị Quân 13.562.000 đ</t>
  </si>
  <si>
    <t>35
12/6/2017</t>
  </si>
  <si>
    <t>136
11/11/2014</t>
  </si>
  <si>
    <t>38/DSST
09/9/2014
TAND Thạnh Trị</t>
  </si>
  <si>
    <t>Bồi hoàn cho ông Nguyễn Văn Tích 12.588.000 đ</t>
  </si>
  <si>
    <t>36
12/6/2017</t>
  </si>
  <si>
    <t>252
31/12/2014</t>
  </si>
  <si>
    <t>93/DSST
25/11/2014
TAND Thạnh Trị</t>
  </si>
  <si>
    <t>Bồi hoàn cho bà Phạm Thị Lệ Quyên 11.892.000 đ</t>
  </si>
  <si>
    <t>37
12/6/2017</t>
  </si>
  <si>
    <t>127
11/11/2014</t>
  </si>
  <si>
    <t>57/DSST
23/9/2014
TAND Thạnh Trị</t>
  </si>
  <si>
    <t>Bồi hoàn cho bà Nguyễn Thị Thanh Phương 14.530.000 đ</t>
  </si>
  <si>
    <t>38
12/6/2017</t>
  </si>
  <si>
    <t>187
03/12/2014</t>
  </si>
  <si>
    <t>79/DSST
24/10/2014
TAND Thạnh Trị</t>
  </si>
  <si>
    <t>Bồi hoàn cho bà Lương Thị Bé Bảy 6.392.000 đ</t>
  </si>
  <si>
    <t>39
12/6/2017</t>
  </si>
  <si>
    <t>129
11/11/2014</t>
  </si>
  <si>
    <t>55/DSST
23/9/2014
TAND Thạnh Trị</t>
  </si>
  <si>
    <t>Bồi hoàn cho ông Hà Tuấn Liệt 27.616.000 đ</t>
  </si>
  <si>
    <t>40
12/6/2017</t>
  </si>
  <si>
    <t>135
11/11/2014</t>
  </si>
  <si>
    <t>45/DSST
15/9/2014
TAND Thạnh Trị</t>
  </si>
  <si>
    <t>Bồi hoàn cho ông Trần Đại Dũng 22.582.000 đ</t>
  </si>
  <si>
    <t>41
12/6/2017</t>
  </si>
  <si>
    <t>133
11/11/2014</t>
  </si>
  <si>
    <t>59/DSST
24/9/2014
TAND Thạnh Trị</t>
  </si>
  <si>
    <t>Bồi hoàn cho ông Đỗ Thành Thới 3.890.000 đ</t>
  </si>
  <si>
    <t>42
12/6/2017</t>
  </si>
  <si>
    <t>139
11/11/2014</t>
  </si>
  <si>
    <t>65/DSST
25/9/2014
TAND Thạnh Trị</t>
  </si>
  <si>
    <t>Bồi hoàn cho bà Lương Thị Dung 15.690.000 đ</t>
  </si>
  <si>
    <t>43
12/6/2017</t>
  </si>
  <si>
    <t>134
11/11/2014</t>
  </si>
  <si>
    <t>67/DSST
29/9/2014
TAND Thạnh Trị</t>
  </si>
  <si>
    <t>Bồi hoàn cho bà Nguyễn Thị Thu Nhung 25.781.000 đ</t>
  </si>
  <si>
    <t>44
12/6/2017</t>
  </si>
  <si>
    <t>119
04/11/2014</t>
  </si>
  <si>
    <t>69/DSST
29/9/2014
TAND Thạnh Trị</t>
  </si>
  <si>
    <t>Bồi hoàn cho Nguyễn Nhật National 2.859.000 đ</t>
  </si>
  <si>
    <t>45
12/6/2017</t>
  </si>
  <si>
    <t>142
12/11/2014</t>
  </si>
  <si>
    <t>60/DSST
12/11/2014
TAND Thạnh Trị</t>
  </si>
  <si>
    <t>Bồi hoàn cho bà Mã Thị Dung 33.934.000 đ</t>
  </si>
  <si>
    <t>46
12/6/2017</t>
  </si>
  <si>
    <t>116
04/11/2014</t>
  </si>
  <si>
    <t>63/DSST
24/9/2014
TAND Thạnh Trị</t>
  </si>
  <si>
    <t>Bồi hoàn cho bà lê Thị Thanh Lan 9.183.000 đ</t>
  </si>
  <si>
    <t>47
12/6/2017</t>
  </si>
  <si>
    <t>260
06/01/2015</t>
  </si>
  <si>
    <t>39/DSST
09/9/2014
TAND Thạnh Trị</t>
  </si>
  <si>
    <t>Bồi hoàn cho ông Huỳnh Minh Lễ 13.960.000 đ</t>
  </si>
  <si>
    <t>48
12/6/2017</t>
  </si>
  <si>
    <t>309
03/02/2015</t>
  </si>
  <si>
    <t>89/DSST
20/11/2014
TAND Thạnh Trị</t>
  </si>
  <si>
    <t xml:space="preserve">Nguyễn Ô Rel
</t>
  </si>
  <si>
    <t>ấp 16/1, Vĩnh Thành</t>
  </si>
  <si>
    <t>Án phí+Sung công</t>
  </si>
  <si>
    <t>49
12/6/2017</t>
  </si>
  <si>
    <t>471
24/4/2017</t>
  </si>
  <si>
    <t>490/HSPT
16/9/2016
TANDTC
tại TP HCM</t>
  </si>
  <si>
    <t>Bồi hoàn cho ông Hà Văn Thanh và bà Nguyễn Thị Hoa 51.937.000 đ</t>
  </si>
  <si>
    <t>50
13/6/2017</t>
  </si>
  <si>
    <t>538
01/6/2015</t>
  </si>
  <si>
    <t>19/ST-DS
09/02/2015
TAND Thạnh Trị</t>
  </si>
  <si>
    <t>Bồi hoàn cho ông Hà Văn Thanh và bà Nguyễn Thị Hoa 51.973.000 đ</t>
  </si>
  <si>
    <t>51
13/6/2017</t>
  </si>
  <si>
    <t>13
08/10/2015</t>
  </si>
  <si>
    <t>Bồi hoàn cho ông Kiều Thanh Trung 48.022.000 đ</t>
  </si>
  <si>
    <t>52
13/6/2017</t>
  </si>
  <si>
    <t>652
10/7/2015</t>
  </si>
  <si>
    <t>02/ST-DS
06/01/2015
TAND Thạnh Trị</t>
  </si>
  <si>
    <t>Bồi hoàn cho ông Nguyễn Văn Cúc 12.154.000 đ</t>
  </si>
  <si>
    <t>53
13/6/2017</t>
  </si>
  <si>
    <t>537
01/6/2015</t>
  </si>
  <si>
    <t>38/ST-DS
29/9/2014
TAND Thạnh Trị</t>
  </si>
  <si>
    <t>Bồi hoàn cho bà Tô Thị Hồng Cẩm 13.104.000 đ</t>
  </si>
  <si>
    <t>54
13/6/2017</t>
  </si>
  <si>
    <t>536
01/6/2015</t>
  </si>
  <si>
    <t>39/ST-DS
29/9/2014
TAND Thạnh Trị</t>
  </si>
  <si>
    <t>Bồi hoàn cho bà Nguyễn Thị Đặng 20.387.000 đ</t>
  </si>
  <si>
    <t>55
13/6/2017</t>
  </si>
  <si>
    <t>463
04/5/2015</t>
  </si>
  <si>
    <t>34/ST-DS
25/9/2014
TAND Thạnh Trị</t>
  </si>
  <si>
    <t>Bồi hoàn cho bà Trần Thị Đoan 4.803.000 đ</t>
  </si>
  <si>
    <t>56
13/6/2017</t>
  </si>
  <si>
    <t>367
16/3/2015</t>
  </si>
  <si>
    <t>Bồi hoàn cho bà Phạm Thị Huệ 12.113.000 đ</t>
  </si>
  <si>
    <t>57
13/6/2017</t>
  </si>
  <si>
    <t>470
04/5/2015</t>
  </si>
  <si>
    <t>35/ST-DS
25/9/2014
TAND Thạnh Trị</t>
  </si>
  <si>
    <t>Bồi hoàn cho bà Võ Thị Hậu 12.154.000 đ</t>
  </si>
  <si>
    <t>58
13/6/2017</t>
  </si>
  <si>
    <t>466
04/5/2015</t>
  </si>
  <si>
    <t>36/ST-DS
29/9/2014
TAND Thạnh Trị</t>
  </si>
  <si>
    <t>Bồi hoàn cho ông Ngô Quốc Trọng 17.340.000 đ</t>
  </si>
  <si>
    <t>59
13/6/2017</t>
  </si>
  <si>
    <t>464
04/5/2015</t>
  </si>
  <si>
    <t>31/ST-DS
17/9/2014
TAND Thạnh Trị</t>
  </si>
  <si>
    <t>Bồi hoàn cho ông Huỳnh Văn Công 10.520.000 đ</t>
  </si>
  <si>
    <t>60
13/6/2017</t>
  </si>
  <si>
    <t>683
24/7/2015</t>
  </si>
  <si>
    <t>09/ST-DS
21/01/2015
TAND Thạnh Trị</t>
  </si>
  <si>
    <t>Bồi hoàn cho bà Trần Thị Việt Xô  27.146.000 đ</t>
  </si>
  <si>
    <t>61
13/6/2017</t>
  </si>
  <si>
    <t>682
24/7/2015</t>
  </si>
  <si>
    <t>13/ST-DS
22/01/2015
TAND Thạnh Trị</t>
  </si>
  <si>
    <t>Bồi hoàn cho bà Phạm Thị Ngọc Hân 20.120.000 đ</t>
  </si>
  <si>
    <t>62
13/6/2017</t>
  </si>
  <si>
    <t>462
04/5/2015</t>
  </si>
  <si>
    <t>33/ST-DS
25/9/2014
TAND Thạnh Trị</t>
  </si>
  <si>
    <t>Bồi hoàn cho bà Liêu Thị Diễm Thúy 6.800.000 đ</t>
  </si>
  <si>
    <t>63
13/6/2017</t>
  </si>
  <si>
    <t>667
15/7/2015</t>
  </si>
  <si>
    <t>62/ST-DS
24/12/2014
TAND Thạnh Trị</t>
  </si>
  <si>
    <t>Bồi hoàn cho ông Hà Văn Phường 310.000.000 đ</t>
  </si>
  <si>
    <t>64
13/6/2018</t>
  </si>
  <si>
    <t>171
12/12/2016</t>
  </si>
  <si>
    <t>152/DSPT
04/8/2016
TAND Thạnh Trị</t>
  </si>
  <si>
    <t>Bồi hoàn cho ông Hà Văn Phường 33.550.000 đ</t>
  </si>
  <si>
    <t>65
13/6/2019</t>
  </si>
  <si>
    <t>667
15/7/2017</t>
  </si>
  <si>
    <t>Lâm Minh Đoàn</t>
  </si>
  <si>
    <t>ấp Tham Chu, xã Vĩnh Tân, TXVC</t>
  </si>
  <si>
    <t>41/HSST
26/12/2016 TA VC</t>
  </si>
  <si>
    <t>239 01/3/2017</t>
  </si>
  <si>
    <t>Bồi hoàn 35.000.000đ</t>
  </si>
  <si>
    <t>15 02/6/2017</t>
  </si>
  <si>
    <t>Thạch Duyên</t>
  </si>
  <si>
    <t>ấp Nô Puôl, xã Vĩnh Tân, TXVC</t>
  </si>
  <si>
    <t>102/QĐST-HNGĐ
26/08/2016 TA VC</t>
  </si>
  <si>
    <t>112 06/12/2016</t>
  </si>
  <si>
    <t>Trợ cấp nuôi con 6.700.000đ</t>
  </si>
  <si>
    <t>16 02/6/2017</t>
  </si>
  <si>
    <t>Lê Thanh Tuấn</t>
  </si>
  <si>
    <t>khóm Nguyễn Út, phường khánh Hòa, TXVC</t>
  </si>
  <si>
    <t>23/HSST
20/02/2017 TA TPHCM</t>
  </si>
  <si>
    <t>351 26/04/2017</t>
  </si>
  <si>
    <t>Sung công + án phí  8.450.000đ</t>
  </si>
  <si>
    <t>17 12/6/2017</t>
  </si>
  <si>
    <t>khóm Châu Khánh, phường khánh Hòa, TXVC</t>
  </si>
  <si>
    <t>328 17/04/2017</t>
  </si>
  <si>
    <t>18 12/6/2017</t>
  </si>
  <si>
    <t>khóm Kinh Mới Đông, phường khánh Hòa, TXVC</t>
  </si>
  <si>
    <t>62/HSPT
29/01/2016 TA TPHCM</t>
  </si>
  <si>
    <t>283 24/03/2017</t>
  </si>
  <si>
    <t>Bồi hoàn 16.429.000đ</t>
  </si>
  <si>
    <t>19 12/6/2017</t>
  </si>
  <si>
    <t>Nguyễn Thị Đê</t>
  </si>
  <si>
    <t>ấp Dương Kiển, xã Hòa Tú 2, Mỹ Xuyên, ST</t>
  </si>
  <si>
    <t>20/KDTM-PT
13/11/2015 TAST</t>
  </si>
  <si>
    <t>226 03/03/2016</t>
  </si>
  <si>
    <t>Án phí KDTM-ST 10.737.513đ</t>
  </si>
  <si>
    <t>20 14/6/2017</t>
  </si>
  <si>
    <t>95 16/12/2015</t>
  </si>
  <si>
    <t>21 14/6/2017</t>
  </si>
  <si>
    <t>Nguyễn Thị Đẹp</t>
  </si>
  <si>
    <t>ấp Năm Căn, xã Vĩnh Tân, TXVC, ST</t>
  </si>
  <si>
    <t>31/QĐST-DS
31/12/2015 TAVC</t>
  </si>
  <si>
    <t>524 09/8/2016</t>
  </si>
  <si>
    <t>Bồi hoàn 18.410.000đ</t>
  </si>
  <si>
    <t>22 16/6/2017</t>
  </si>
  <si>
    <t>240 01/3/2017</t>
  </si>
  <si>
    <t>23 16/6/2017</t>
  </si>
  <si>
    <t>30/QĐST-DS
31/12/2015 TAVC</t>
  </si>
  <si>
    <t>241 01/3/2017</t>
  </si>
  <si>
    <t>Bồi hoàn 37.000.000đ</t>
  </si>
  <si>
    <t>24 16/6/2017</t>
  </si>
  <si>
    <t>Nguyễn Thị Kiều Lệ- Trần Khả Di</t>
  </si>
  <si>
    <t>190A, khóm 4, phường 1, TXVC, ST</t>
  </si>
  <si>
    <t>27/DSST
25/11/2016 TAVC</t>
  </si>
  <si>
    <t>190 11/01/2017</t>
  </si>
  <si>
    <t>Bồi hoàn 3.234.000đ</t>
  </si>
  <si>
    <t>25 19/6/2017</t>
  </si>
  <si>
    <t>Lâm Tố Cương</t>
  </si>
  <si>
    <t>101A, khóm 1, phường 1, TXVC, ST</t>
  </si>
  <si>
    <t>14/QĐST-DS
16/5/2013 TAVC</t>
  </si>
  <si>
    <t>160 16/01/2014</t>
  </si>
  <si>
    <t>27 22/6/2017</t>
  </si>
  <si>
    <t>Ong Văn Khui</t>
  </si>
  <si>
    <t>ấp Trà Teo, xã Hòa Đông, TXVC, ST</t>
  </si>
  <si>
    <t>08/QĐST-DS
22/6/2015 TAVC</t>
  </si>
  <si>
    <t>15 09/10/2015</t>
  </si>
  <si>
    <t>Bồi hoàn 238.869.000đ</t>
  </si>
  <si>
    <t>28 22/6/2017</t>
  </si>
  <si>
    <t>Lê Thị Hiếu</t>
  </si>
  <si>
    <t>02/2017/DSST   23/3/2017</t>
  </si>
  <si>
    <t>425       03/5/2017</t>
  </si>
  <si>
    <t>19/6/2017</t>
  </si>
  <si>
    <t>41   20/6/2017</t>
  </si>
  <si>
    <t>426       03/5/2017</t>
  </si>
  <si>
    <t>40   20/6/2017</t>
  </si>
  <si>
    <t>62/HSST 04/7/2017</t>
  </si>
  <si>
    <t>317 25/11/2014</t>
  </si>
  <si>
    <t>AP+ Nộp TLBC</t>
  </si>
  <si>
    <t>67 29/5/2017</t>
  </si>
  <si>
    <t>Huỳnh Ngọc Hà</t>
  </si>
  <si>
    <t>Số 06 LK 13 đường C1 KDC Minh Châu, k1p7, st</t>
  </si>
  <si>
    <t xml:space="preserve"> 05/DSST 22/01/2013</t>
  </si>
  <si>
    <t>763 19/3/2013</t>
  </si>
  <si>
    <t>BH cho Huỳnh Thị Ngọc Trang</t>
  </si>
  <si>
    <t>68 29/5/2017</t>
  </si>
  <si>
    <t>252 17/11/2015</t>
  </si>
  <si>
    <t>69  29/5/2017</t>
  </si>
  <si>
    <t>255 17/11/2015</t>
  </si>
  <si>
    <t>70  29/5/2017</t>
  </si>
  <si>
    <t>Vương Thụy Hoàng Anh</t>
  </si>
  <si>
    <t>135 Phạm Hùng, k3p8, st</t>
  </si>
  <si>
    <t>23/DSST 20/4/2015</t>
  </si>
  <si>
    <t>105  09/10/2015</t>
  </si>
  <si>
    <t>BH cho Trương Lệ Quân</t>
  </si>
  <si>
    <t>71 29/5/2017</t>
  </si>
  <si>
    <t>109 09/10/2015</t>
  </si>
  <si>
    <t>72 29/5/2017</t>
  </si>
  <si>
    <t>Nguyễn Thị Huỳnh Hương</t>
  </si>
  <si>
    <t>129 Tôn Đức Thắng, k1p5, st</t>
  </si>
  <si>
    <t>32/DSST 19/7/2016</t>
  </si>
  <si>
    <t>79  21/10/2016</t>
  </si>
  <si>
    <t>73 01/6/2017</t>
  </si>
  <si>
    <t>Nguyễn Quốc Luận- Nguyễn Văn Bình</t>
  </si>
  <si>
    <t>140/1 Trương Công Định, k6p2, st</t>
  </si>
  <si>
    <t>77/HSST  29/11/2016</t>
  </si>
  <si>
    <t>456  14/3/2017</t>
  </si>
  <si>
    <t>76 06/6/2017</t>
  </si>
  <si>
    <t>Hồ Thị Thuyền</t>
  </si>
  <si>
    <t>khóm 6, p2, tpst</t>
  </si>
  <si>
    <t>114/HSST 23/11/2016</t>
  </si>
  <si>
    <t>732  15/5/2017</t>
  </si>
  <si>
    <t>AP+ PHẠT</t>
  </si>
  <si>
    <t>77 08/6/2017</t>
  </si>
  <si>
    <t>Phạm Minh Tới</t>
  </si>
  <si>
    <t>285/1/1 Trần Hưng Đạo, k8p3, st</t>
  </si>
  <si>
    <t>105/QĐST-HNGĐ  21/6/2016</t>
  </si>
  <si>
    <t>1146  10/8/2016</t>
  </si>
  <si>
    <t>CDNC cho Lý Thị Huyền Trân</t>
  </si>
  <si>
    <t>78 08/6/2017</t>
  </si>
  <si>
    <t>Danh Thanh Tú</t>
  </si>
  <si>
    <t>352/54/8 Tôn Đức Thắng, k1p5, st</t>
  </si>
  <si>
    <t>16/HSPT 14/4/2017</t>
  </si>
  <si>
    <t>704 10/5/2017</t>
  </si>
  <si>
    <t>btth cho Kim Ngọc Sang</t>
  </si>
  <si>
    <t>79  09/6/2017</t>
  </si>
  <si>
    <t>123 07/11/2016</t>
  </si>
  <si>
    <t>BH cho Nguyễn Văn Truyền</t>
  </si>
  <si>
    <t>80 09/6/2017</t>
  </si>
  <si>
    <t>Đinh Lê Vũ Quang</t>
  </si>
  <si>
    <t>410/45 Quốc lộ 1, k4p7, st</t>
  </si>
  <si>
    <t>24/DSST  09/5/2014</t>
  </si>
  <si>
    <t>1233  23/6/2014</t>
  </si>
  <si>
    <t>84  14/6/2017</t>
  </si>
  <si>
    <t xml:space="preserve">Trần Hoàng Vũ (Vũ Mập) </t>
  </si>
  <si>
    <t>11 Lý Đạo Thành, k5p6, st</t>
  </si>
  <si>
    <t>01/HSST 03/01/2017</t>
  </si>
  <si>
    <t>736  15/5/2017</t>
  </si>
  <si>
    <t xml:space="preserve">BH cho Nguyễn Tấn Lực </t>
  </si>
  <si>
    <t>85  15/6/2017</t>
  </si>
  <si>
    <t>1310  06/9/2016</t>
  </si>
  <si>
    <t>BTTH cho + Huệ + Anh: 125,077,000; Anh: 70,000,000</t>
  </si>
  <si>
    <t>86  19/6/2017</t>
  </si>
  <si>
    <t>Trần Xuân Tôn- Trần Xuân Vinh</t>
  </si>
  <si>
    <t>13/9 Nguyễn Du, p9, st</t>
  </si>
  <si>
    <t>2167/ HSPT 31/8/2000</t>
  </si>
  <si>
    <t>1376  03/9/2015</t>
  </si>
  <si>
    <t>BH cho CT Thương Nghiệp Tổng hợp quận Gò Vấp</t>
  </si>
  <si>
    <t>87  19/6/2017</t>
  </si>
  <si>
    <t>1374  03/9/2015</t>
  </si>
  <si>
    <t>BH cho CT CPTM Phú Nhuận</t>
  </si>
  <si>
    <t>88  19/6/2017</t>
  </si>
  <si>
    <t>1375  03/9/2015</t>
  </si>
  <si>
    <t>BH cho Điện Tử giảng võ Hà Nội</t>
  </si>
  <si>
    <t>89  19/6/2017</t>
  </si>
  <si>
    <t>Kha Thị Hồng Xuân- Nguyễn Hữu Thành</t>
  </si>
  <si>
    <t>26
16/6/2017</t>
  </si>
  <si>
    <t xml:space="preserve">Huỳnh Thanh Kim </t>
  </si>
  <si>
    <t>04/DSST, 14/02/2017 TAND huyện Mỹ Tú, tỉnh Sóc Trăng</t>
  </si>
  <si>
    <t>249, 03/4/2017</t>
  </si>
  <si>
    <t>28, 08/6/2017</t>
  </si>
  <si>
    <t>247, 03/4/2017</t>
  </si>
  <si>
    <t>29, 08/6/2017</t>
  </si>
  <si>
    <t>Đặng Thị Chinh</t>
  </si>
  <si>
    <t>ấp Thiện Nhơn - xã Thuận Hưng -huyện Mỹ Tú – tỉnh Sóc Trăng.</t>
  </si>
  <si>
    <t>15/HSST, 10/02/2017 TAND TX. Tân Uyên - tỉnh Bình Dương</t>
  </si>
  <si>
    <t>360, 06/6/2017</t>
  </si>
  <si>
    <t>22/6/2017</t>
  </si>
  <si>
    <t>30, 22/6/2017</t>
  </si>
  <si>
    <t xml:space="preserve">Nguyễn Hoàng Tỷ </t>
  </si>
  <si>
    <t xml:space="preserve">ấp Phụng An, xã Song Phụng  </t>
  </si>
  <si>
    <t xml:space="preserve">BA: 05/HSST 28/3/2017 TAND huyện Long Phú </t>
  </si>
  <si>
    <t>526  16/5/2017</t>
  </si>
  <si>
    <t>Bồi thường số tiền 47.159.000</t>
  </si>
  <si>
    <t>23 31/5/2017</t>
  </si>
  <si>
    <t xml:space="preserve">Hồ Tấn Phong </t>
  </si>
  <si>
    <t xml:space="preserve">âấp Tân Hội, xã Tân Thạnh </t>
  </si>
  <si>
    <t xml:space="preserve">BA: 09/DSST 24/3/2017 TAND huyện Long Phú </t>
  </si>
  <si>
    <t xml:space="preserve">483 27/4/2017 </t>
  </si>
  <si>
    <t>AP: 598.520</t>
  </si>
  <si>
    <t>24 02/6/2017</t>
  </si>
  <si>
    <t xml:space="preserve">Cao Văn Nhân </t>
  </si>
  <si>
    <t>ấp Phú Thứ, xã Phú Hữu</t>
  </si>
  <si>
    <t>BA: 24/HNGĐ 31/12/2015 của TAND huyện Long Phú</t>
  </si>
  <si>
    <t>223 08/12/2016</t>
  </si>
  <si>
    <t>CD: 6.325.000</t>
  </si>
  <si>
    <t>25 02/6/2017</t>
  </si>
  <si>
    <t xml:space="preserve">Lê Hoài Phương </t>
  </si>
  <si>
    <t xml:space="preserve">ấp Cái Quanh, xã Tân Thanh </t>
  </si>
  <si>
    <t>BA: 35/DSST</t>
  </si>
  <si>
    <t>476 20/4/2017</t>
  </si>
  <si>
    <t>AP: 6.593.700</t>
  </si>
  <si>
    <t>26 14/6/2017</t>
  </si>
  <si>
    <t>97/HSST              TA Quận 7. TP.HCM
21/4/2016</t>
  </si>
  <si>
    <t>667/THA
11/5/2017</t>
  </si>
  <si>
    <t>Hoàn trả số tiền: 20.000.000 đồng cho Trịnh Thị Kim Oanh,  ấp 4, Trà Ong  , huyện tân Biên, Tây Ninh.</t>
  </si>
  <si>
    <t>68/QD-CCTHA    30/5/2017</t>
  </si>
  <si>
    <t>668/THA
11/5/2017</t>
  </si>
  <si>
    <t>Hoàn trả số tiền: 20.000.000 đồng cho Lê Kim Ngân,  ấp 4, Trà Ong  , huyện Tân Biên, Tây Ninh.</t>
  </si>
  <si>
    <t>69/QD-CCTHA    30/5/2017</t>
  </si>
  <si>
    <t xml:space="preserve">Trịnh Văn  Thi </t>
  </si>
  <si>
    <t xml:space="preserve">ấp Huữ cân, xã Hòa Tú 2, huyện Mỹ Xuyên, Sóc </t>
  </si>
  <si>
    <t>38/HSPT             TA tỉnh Sóc Trăng 
14/9/2010</t>
  </si>
  <si>
    <t>546/THA
15/03/2017</t>
  </si>
  <si>
    <t xml:space="preserve">Nộp án phí:  400.000 đồng </t>
  </si>
  <si>
    <t>70//QD-CCTHA    21/6/2017</t>
  </si>
  <si>
    <t>Ngô Minh Hòa</t>
  </si>
  <si>
    <t>k1, p1</t>
  </si>
  <si>
    <t>382
09/05/2017</t>
  </si>
  <si>
    <t>nộp án phí 5.200.000 đồng</t>
  </si>
  <si>
    <t>19
02/06/2016</t>
  </si>
  <si>
    <t>ấp An Ninh 2, 
tt An Lạc Thôn</t>
  </si>
  <si>
    <t xml:space="preserve">Lý Thị Giang Thảo </t>
  </si>
  <si>
    <t>ấp An Bình, 
tt An Lạc Thôn, KS-ST</t>
  </si>
  <si>
    <t>04/QĐ-PT,
17/8/2016, TAST</t>
  </si>
  <si>
    <t>46/QĐ- 
CCTHADS, 06/10/2016</t>
  </si>
  <si>
    <t>Nộp án phí 
DSST: 553.750đ</t>
  </si>
  <si>
    <t>08-5-2017</t>
  </si>
  <si>
    <t>74/QĐ-CCTHADS 20/6/2017</t>
  </si>
  <si>
    <t>ấp An Bình, tt An Lạc Thôn, KS-ST</t>
  </si>
  <si>
    <t>09/QĐ-PT,
24/8/2016, TAST</t>
  </si>
  <si>
    <t>41/QĐ- 
CCTHADS, 06/10/2016</t>
  </si>
  <si>
    <t>Nộp án phí 
DSST: 1.526.450đ</t>
  </si>
  <si>
    <t>08/QĐ-PT,
24/8/2016, TAST</t>
  </si>
  <si>
    <t>42/QĐ- 
CCTHADS, 06/10/2016</t>
  </si>
  <si>
    <t>Nộp án phí 
DSST: 687.500đ</t>
  </si>
  <si>
    <t>73/QĐ-CCTHADS 20/6/2017</t>
  </si>
  <si>
    <t>37/QĐ- 
CCTHADS, 06/10/2016</t>
  </si>
  <si>
    <t>Trả cho bà Trần Thị Kim 13.750.000đ</t>
  </si>
  <si>
    <t>72/QĐ-CCTHADS 20/6/2017</t>
  </si>
  <si>
    <t>33/QĐ- 
CCTHADS, 06/10/2016</t>
  </si>
  <si>
    <t>Trả cho bà Nguyễn Thị Ánh Nguyệt 11.075.000 đ</t>
  </si>
  <si>
    <t>65/QĐ-CCTHADS 20/6/2017</t>
  </si>
  <si>
    <t>32/QĐ- 
CCTHADS, 06/10/2016</t>
  </si>
  <si>
    <t>Trả cho ông Nguyễn Văn Đây 30.529.000đ</t>
  </si>
  <si>
    <t>67/QĐ-CCTHADS 20/6/2017</t>
  </si>
  <si>
    <t>06/QĐ-PT,
18/8/2016, TAST</t>
  </si>
  <si>
    <t>34/QĐ- 
CCTHADS, 06/10/2016</t>
  </si>
  <si>
    <t>Trả cho bà Nguyễn Thị Hai 28.550.000đ</t>
  </si>
  <si>
    <t>66/QĐ-CCTHADS 20/6/2017</t>
  </si>
  <si>
    <t>05/QĐ-PT,
17/8/2016, TAST</t>
  </si>
  <si>
    <t>35/QĐ- 
CCTHADS, 06/10/2016</t>
  </si>
  <si>
    <t>Trả cho bà Phạm Thị Hồng Tươi 9.030.000đ</t>
  </si>
  <si>
    <t>71/QĐ-CCTHADS 20/6/2017</t>
  </si>
  <si>
    <t>07/QĐ-PT,
18/8/2016, TAST</t>
  </si>
  <si>
    <t>36/QĐ- 
CCTHADS, 06/10/2016</t>
  </si>
  <si>
    <t>Trả cho bà Đào Thị Bông 42.661.000đ</t>
  </si>
  <si>
    <t>70/QĐ-CCTHADS 20/6/2017</t>
  </si>
  <si>
    <t>43/QĐ- 
CCTHADS, 06/10/2016</t>
  </si>
  <si>
    <t>Nộp án phí DSST 2.133.000 đ</t>
  </si>
  <si>
    <t>69/QĐ-CCTHADS 20/6/2017</t>
  </si>
  <si>
    <t>44/QĐ- 
CCTHADS, 06/10/2016</t>
  </si>
  <si>
    <t>Nộp án phí DSST 1.427.500đ</t>
  </si>
  <si>
    <t>76/QĐ-CCTHADS 20/6/2017</t>
  </si>
  <si>
    <t>Nộp án phí DSST 451.500đ</t>
  </si>
  <si>
    <t>68/QĐ-CCTHADS 20/6/2017</t>
  </si>
  <si>
    <t xml:space="preserve">Huỳnh Thị Kim Chưởng </t>
  </si>
  <si>
    <t>ấp An Phú, tt Kế Sách, KS-ST</t>
  </si>
  <si>
    <t>07/QĐ-ST,
02/02/2017, TAKS</t>
  </si>
  <si>
    <t>720/QĐ- 
CCTHADS, 29/5/2017</t>
  </si>
  <si>
    <t>Trả cho bà Nguyễn Thị Học 2.000.000đ</t>
  </si>
  <si>
    <t>77/QĐ-CCTHADS 26/6/2017</t>
  </si>
  <si>
    <t>ấp An Định, tt Kế Sách, KS-ST</t>
  </si>
  <si>
    <t>07/QĐ-ST,
20/12/2016, TAKS</t>
  </si>
  <si>
    <t>719/QĐ- 
CCTHADS, 29/5/2017</t>
  </si>
  <si>
    <t>Trả cho Huỳnh Văn Trung 80.000.000đ</t>
  </si>
  <si>
    <t>78/QĐ-CCTHADS 26/6/2017</t>
  </si>
  <si>
    <t>ấp Ba Rinh,
xã Đại Hải</t>
  </si>
  <si>
    <t>19/HSST
14/6/2016 TAKS</t>
  </si>
  <si>
    <t>686, 22/7/2016</t>
  </si>
  <si>
    <t>Bồi thường cho bà Lê Thị Út số tiền 6.130.000đ</t>
  </si>
  <si>
    <t>61 01/6/2017</t>
  </si>
  <si>
    <t>Đoàn Văn Thích</t>
  </si>
  <si>
    <t>643 27/4/2017</t>
  </si>
  <si>
    <t>Nộp án phí DSST 361.500đ</t>
  </si>
  <si>
    <t>25/5/2017</t>
  </si>
  <si>
    <t>63 01/6/2017</t>
  </si>
  <si>
    <t>642 27/4/2017</t>
  </si>
  <si>
    <t>Trả cho ông Nguyễn Văn Phúc số tiền 7.237.000đ</t>
  </si>
  <si>
    <t>62 01/6/2017</t>
  </si>
  <si>
    <t>Nguyễn Văn Phương + Trương Thị Hiến</t>
  </si>
  <si>
    <t>Nộp SCQNN số tiền còn lại 14,375,000 đ</t>
  </si>
  <si>
    <t xml:space="preserve">27     25/4/2017     </t>
  </si>
  <si>
    <t>Trần Văn Kinh</t>
  </si>
  <si>
    <t>Sống lang thnag</t>
  </si>
  <si>
    <t>19/2016/HS-ST 03/8/2016</t>
  </si>
  <si>
    <t>14                         24/10/2016</t>
  </si>
  <si>
    <t>Nộp án phí HSST 200,000 đ và nộp số tiền thu lợi bất chính 5,800,000 đ</t>
  </si>
  <si>
    <t>37     14/7/2017</t>
  </si>
  <si>
    <t>Nguyễn Thị Loan</t>
  </si>
  <si>
    <t>ấp Phạm Kiểu, xã Vĩnh Hiệp, TXVC, ST</t>
  </si>
  <si>
    <t>114/HSST
23/4/2013 TAHCM</t>
  </si>
  <si>
    <t>394 24/5/2017</t>
  </si>
  <si>
    <t>Án phí 5.966.113đ</t>
  </si>
  <si>
    <t>29 03/7/2017</t>
  </si>
  <si>
    <t>Trương Thị Sỉa</t>
  </si>
  <si>
    <t>khóm Cà Săng, phường 2, TXVC, ST</t>
  </si>
  <si>
    <t>02/QĐST-DS
10/3/2017 TAVC</t>
  </si>
  <si>
    <t>309 07/4/2017</t>
  </si>
  <si>
    <t>30 17/7/2017</t>
  </si>
  <si>
    <t>360 04/5/2017</t>
  </si>
  <si>
    <t>31 17/7/2017</t>
  </si>
  <si>
    <t>442 13/6/2017</t>
  </si>
  <si>
    <t>32 17/7/2017</t>
  </si>
  <si>
    <t>Trương Anh Huy</t>
  </si>
  <si>
    <t>khóm Đai Rụng, phường 2, TXVC, ST</t>
  </si>
  <si>
    <t>07/QĐST-KDTM
19/9/2013 TAVC</t>
  </si>
  <si>
    <t>308 17/4/2014</t>
  </si>
  <si>
    <t>Bồi hoàn 418.419.542đ</t>
  </si>
  <si>
    <t>33 17/7/2017</t>
  </si>
  <si>
    <t>Kim Hòa Đan</t>
  </si>
  <si>
    <t>39/HSST
19/12/2016 TAVC</t>
  </si>
  <si>
    <t>203 23/1/2017</t>
  </si>
  <si>
    <t>34 17/7/2017</t>
  </si>
  <si>
    <t>Thạch Hải</t>
  </si>
  <si>
    <t>khóm Vĩnh Trung, phường 2, TXVC, ST</t>
  </si>
  <si>
    <t>114/HNGĐ-ST
28/9/2016 TAVC</t>
  </si>
  <si>
    <t>28 13/10/2016</t>
  </si>
  <si>
    <t>Bồi hoàn 26.000.000đ</t>
  </si>
  <si>
    <t>35 17/7/2017</t>
  </si>
  <si>
    <t>khóm Soài Côn, phường 2, TXVC, ST</t>
  </si>
  <si>
    <t>128/HSST
08/9/2015 TAHCM</t>
  </si>
  <si>
    <t>307 7/4/2017</t>
  </si>
  <si>
    <t>Bồi hoàn 41.880.000đ</t>
  </si>
  <si>
    <t>36 17/7/2017</t>
  </si>
  <si>
    <t>Danh Sa Nhơn</t>
  </si>
  <si>
    <t>ấp Tú Điềm, xã Đại Ân 2</t>
  </si>
  <si>
    <t>37/2016/DSST   19/9/2016</t>
  </si>
  <si>
    <t>42   13/7/2017</t>
  </si>
  <si>
    <t xml:space="preserve">ấp Cầu Đồn, TT. Huỳnh Hữu Nghĩa, huyện Mỹ Tú, tình Sóc Trăng </t>
  </si>
  <si>
    <t>258, 07/4/2017</t>
  </si>
  <si>
    <t>25/7/2017</t>
  </si>
  <si>
    <t>31, 27/7/2017</t>
  </si>
  <si>
    <t xml:space="preserve">01/HNGĐ
25/4/2014
TAND Ngã Năm
</t>
  </si>
  <si>
    <t xml:space="preserve">08/2017/HSST
15/02/2017
TAND TX NN
</t>
  </si>
  <si>
    <t>Danh Điều</t>
  </si>
  <si>
    <t>Mỹ Tây B - Mỹ Quới</t>
  </si>
  <si>
    <t>167/2016/HSST
27/5/2016
TAND TX NN</t>
  </si>
  <si>
    <t>365
24/4/2017</t>
  </si>
  <si>
    <t>Bồi thường cho ông Trần Anh Dũng số tiền 3.000.000 đồng</t>
  </si>
  <si>
    <t>Không xác định được địa chỉ</t>
  </si>
  <si>
    <t>20
3/7/2017</t>
  </si>
  <si>
    <t>K.Tân Thành A, P2</t>
  </si>
  <si>
    <t>58/2012/DSST
20/9/2012
TAND NN</t>
  </si>
  <si>
    <t>309
21/3/2017</t>
  </si>
  <si>
    <t>Giao trả cho bà Trương Thị Xiêm số tiền 11.500.000 đồng</t>
  </si>
  <si>
    <t>21
03/7/2017</t>
  </si>
  <si>
    <t>19/2016/DSST
13/7/2016
TAND TX NN</t>
  </si>
  <si>
    <t>602
22/8/2016</t>
  </si>
  <si>
    <t>Án phí ông Quốc phải nộp 3.942.500 đồng</t>
  </si>
  <si>
    <t>22
06/7/2017</t>
  </si>
  <si>
    <t>Giang Văn Việt
Lê Thị Chúc</t>
  </si>
  <si>
    <t>K.Mỹ Thanh, P3</t>
  </si>
  <si>
    <t>37/2016/DSST
29/9/2016
TAND TX NN</t>
  </si>
  <si>
    <t>137
11/11/2016</t>
  </si>
  <si>
    <t>Án phí ông Việt và bà Chúc phải nộp 340.000 đồng</t>
  </si>
  <si>
    <t>23
06/7/2017</t>
  </si>
  <si>
    <t>Đặng Văn Diệp
Đoàn Thị Dũ</t>
  </si>
  <si>
    <t>38/2014/DS-ST
26/8/2014
TAND TX NN</t>
  </si>
  <si>
    <t>531
15/12/2014</t>
  </si>
  <si>
    <t>Án phí ông Diệp và bà Dũ phải nộp 1.445.000 đồng</t>
  </si>
  <si>
    <t>24
06/7/2017</t>
  </si>
  <si>
    <t xml:space="preserve">QĐ: 20/DSST  04/7/2016 TAND huyện Long Phú </t>
  </si>
  <si>
    <t xml:space="preserve">Thạch Thị Ngọc Tuyết </t>
  </si>
  <si>
    <t xml:space="preserve">TT Long phú </t>
  </si>
  <si>
    <t>QĐ: 15/DSST 20/4/2016 TAND huyện Long Phú</t>
  </si>
  <si>
    <t xml:space="preserve">Nguyễn Văn Phương, Nguyễn Văn Sopha </t>
  </si>
  <si>
    <t xml:space="preserve">Trường Khánh </t>
  </si>
  <si>
    <t>QĐ: 31/HSST 06/06/2016 TAND huyện Long Phú</t>
  </si>
  <si>
    <t>409  06/03/2017</t>
  </si>
  <si>
    <t xml:space="preserve">Lâm Thanh Dũng, Dương Thị Thu Thủy </t>
  </si>
  <si>
    <t>QĐ: 46/DSST 23/11/2016 TAND huyện Long Phú</t>
  </si>
  <si>
    <t>300   09/01/2017</t>
  </si>
  <si>
    <t xml:space="preserve">QĐ : 46/DSST ngày 23/11/2016 của Tòa án ND huyện Long Phú </t>
  </si>
  <si>
    <t>197 30/11/2016</t>
  </si>
  <si>
    <t>Lê Thị Bê</t>
  </si>
  <si>
    <t>665
05/04/2017</t>
  </si>
  <si>
    <t>24/7/2017</t>
  </si>
  <si>
    <t>86
25/7/2017</t>
  </si>
  <si>
    <t>666
05/04/2017</t>
  </si>
  <si>
    <t>87
25/7/2017</t>
  </si>
  <si>
    <t>ấp Hoà An, xã Xuân Hoà</t>
  </si>
  <si>
    <t>02/HSST,
 20/02/2017, TAKS</t>
  </si>
  <si>
    <t>651/QĐ- 
CCTHADS, 03/5/2017</t>
  </si>
  <si>
    <t>Nộp án phí HSST và DSST: 383.000đ</t>
  </si>
  <si>
    <t>79/QĐ-CCTHADS 10/7/2017</t>
  </si>
  <si>
    <t>11/2017/DSST 17/3/2017 TAKS</t>
  </si>
  <si>
    <t>Đoàn Văn Thoại</t>
  </si>
  <si>
    <t>33/2017/DSST
05/9/2017 TAKS</t>
  </si>
  <si>
    <t>788
16/6/2017</t>
  </si>
  <si>
    <t>Trả cho ông Nguyễn Văn Phúc số tiền 9.000.000đ</t>
  </si>
  <si>
    <t>27/6/2017</t>
  </si>
  <si>
    <t>80
10/7/2017</t>
  </si>
  <si>
    <t>Nguyễn Minh Quang</t>
  </si>
  <si>
    <t>ấp 1, xã Trinh Phú,
 Kế Sách</t>
  </si>
  <si>
    <t>43/2013/DSST
19/12/2013 TAKS</t>
  </si>
  <si>
    <t>772
13/6/2017</t>
  </si>
  <si>
    <t>Trả cho ông Võ Văn Hiểu 
số tiền 3.000.000đ</t>
  </si>
  <si>
    <t>81
11/7/2017</t>
  </si>
  <si>
    <t>Huỳnh Thái Thịnh</t>
  </si>
  <si>
    <t>ấp 8, xã Trinh Phú,
 Kế Sách</t>
  </si>
  <si>
    <t xml:space="preserve">23/2017/DSST
17/4/2017 TAKS </t>
  </si>
  <si>
    <t>780
13/6/2017</t>
  </si>
  <si>
    <t>Nộp án phí 2.896.855đ</t>
  </si>
  <si>
    <t>82
11/7/2017</t>
  </si>
  <si>
    <t>790
16/6/2017</t>
  </si>
  <si>
    <t>Trả cho Ngân hàng Eximbank chi nhánh Cần Thơ số tiền 57.937.103đ</t>
  </si>
  <si>
    <t>83
11/7/2017</t>
  </si>
  <si>
    <t>Lê Văn Lành</t>
  </si>
  <si>
    <t>ấp Số 1, xã Đại Hải, Kế Sách</t>
  </si>
  <si>
    <t>47/2017/QĐST-HNGĐ 27/4/2017 TA Hồng Dân, Bạc Liêu</t>
  </si>
  <si>
    <t>812
27/6/2017</t>
  </si>
  <si>
    <t xml:space="preserve">Cấp dưỡng nuôi con cháu Lê Phạm Bích Tuyền, Lê Phạm Thành Tài mỗi tháng 650.000đ/cháu, cấp dưỡng từ ngày 27/4/2017 đến ngày 26/9/2017 </t>
  </si>
  <si>
    <t>18/7/2017</t>
  </si>
  <si>
    <t>84
21/7/2017</t>
  </si>
  <si>
    <t>ấp Hòa Khánh, xã Thạnh Quới, Mỹ Xuyên, Sóc Trăng</t>
  </si>
  <si>
    <t>23/2011/HSPT
TA tỉnh Sóc Trăng
02/3/2011</t>
  </si>
  <si>
    <t>89/THA
22/3/2011</t>
  </si>
  <si>
    <t xml:space="preserve">Nộp án phí: 962.950 đồng </t>
  </si>
  <si>
    <t>72/QD-CCTHA    10/7/2017</t>
  </si>
  <si>
    <t xml:space="preserve">Trần Thị Kết </t>
  </si>
  <si>
    <t>ấp Hòa Đặng, xã Ngọc Đông,  Mỹ Xuyên, Sóc Trăng</t>
  </si>
  <si>
    <t>03/DSST
TAND  Mỹ Xuyên
28/02/2017</t>
  </si>
  <si>
    <t>09/QĐ-PT
TAND  T. Sóc Trăng
17/4/2017</t>
  </si>
  <si>
    <t>765/THA
15/6/2017</t>
  </si>
  <si>
    <t xml:space="preserve">Nộp án phí: 9.952.500đồng </t>
  </si>
  <si>
    <t>74/QD-CCTHA    10/7/2019</t>
  </si>
  <si>
    <t>761/THA
15/6/2017</t>
  </si>
  <si>
    <t>Hoàn trả số tiền:  59.693.000 đồng cho Đỗ Thị Mai , ấp Hòa Thượng, xã Ngọc Đông , huyện Mỹ Xuyên , Tỉnh Sóc Trăng.</t>
  </si>
  <si>
    <t>75/QD-CCTHA    10/7/2020</t>
  </si>
  <si>
    <t>Phan Văn Cường; Thạch Nê</t>
  </si>
  <si>
    <t>Cường: âp Trung Hưng, xã Vĩnh Hưng A, huyện Vĩnh Lợi, T Bạc Liêu; Nê:454 Tôn Đức Thắng, p5, st</t>
  </si>
  <si>
    <t>Nguyễn Thị Hồng Lệ- Kim Văn Sinh</t>
  </si>
  <si>
    <t>99 Lê Hoàng Chu, k1p7, st</t>
  </si>
  <si>
    <t>61/DSST 29/9/2015</t>
  </si>
  <si>
    <t>737  22/4/2016</t>
  </si>
  <si>
    <t>91  28/6/2017</t>
  </si>
  <si>
    <t>1297  19/8/2016</t>
  </si>
  <si>
    <t>BH cho Lê Minh Thắng</t>
  </si>
  <si>
    <t>92  28/6/2017</t>
  </si>
  <si>
    <t>Trần Thị Ngọc</t>
  </si>
  <si>
    <t>31 Tôn Đức Thắng, p6, sp</t>
  </si>
  <si>
    <t>24/DSST 03/6/2016</t>
  </si>
  <si>
    <t>180 01/12/2016</t>
  </si>
  <si>
    <t>AP: 912,500</t>
  </si>
  <si>
    <t>95  30/6/2007</t>
  </si>
  <si>
    <t>Nguyễn Minh Phụng</t>
  </si>
  <si>
    <t>174/73 đường 30/4, k2p3, st</t>
  </si>
  <si>
    <t>207/DSPT 02/11/2011</t>
  </si>
  <si>
    <t>308 30/11/2011</t>
  </si>
  <si>
    <t>ap: 500,000</t>
  </si>
  <si>
    <t>96  30/6/2017</t>
  </si>
  <si>
    <t>403 20/12/2011</t>
  </si>
  <si>
    <t>BH cho Phạm Quang Sơn</t>
  </si>
  <si>
    <t>97  30/6/2017</t>
  </si>
  <si>
    <t>Nguyễn Thị Thanh Vân</t>
  </si>
  <si>
    <t>103/7 Nguyễn Huệ, k4p1, st</t>
  </si>
  <si>
    <t>64/DSST  20/12/2016</t>
  </si>
  <si>
    <t>349  13/02/2017</t>
  </si>
  <si>
    <t>100 07/7/2017</t>
  </si>
  <si>
    <t>351  13/02/2017</t>
  </si>
  <si>
    <t>bh cho Trần Hạnh Phước</t>
  </si>
  <si>
    <t>101 07/7/2017</t>
  </si>
  <si>
    <t>Bành Phước Hoàn</t>
  </si>
  <si>
    <t>25 đường D15, KDC Minh Châu, k1p7, st</t>
  </si>
  <si>
    <t>16/QĐST-DS 19/7/2016</t>
  </si>
  <si>
    <t>1309 06/9/2016</t>
  </si>
  <si>
    <t>BH cho Lâm Hồng Hái</t>
  </si>
  <si>
    <t>102 10/7/2017</t>
  </si>
  <si>
    <t>1204 12/8/2016</t>
  </si>
  <si>
    <t>103 10/7/2017</t>
  </si>
  <si>
    <t>Công Ty TNHH Hoàng Ngọc</t>
  </si>
  <si>
    <t>01 tỉnh lộ 8, P10, TPST</t>
  </si>
  <si>
    <t>02/KDTM-PT 28/01/2015</t>
  </si>
  <si>
    <t>672  04/3/2015</t>
  </si>
  <si>
    <t>bh cho Công ty TNHH MTV XDTMVT Phương Nam</t>
  </si>
  <si>
    <t>104 10/7/2017</t>
  </si>
  <si>
    <t>Nguyễn Thanh Tùng</t>
  </si>
  <si>
    <t>103 Mạc Đỉnh Chi, k2p4, st</t>
  </si>
  <si>
    <t>295/HSPT 01/7/2016</t>
  </si>
  <si>
    <t>695  10/5/2017</t>
  </si>
  <si>
    <t>cd cho Võ Thị Màu</t>
  </si>
  <si>
    <t>105 12/7/2017</t>
  </si>
  <si>
    <t>Trần Trường Xuân</t>
  </si>
  <si>
    <t>165 Dương Kỳ Hiệp, k7p2, st</t>
  </si>
  <si>
    <t>44/DSST 13/9/2016</t>
  </si>
  <si>
    <t>210 12/12/2016</t>
  </si>
  <si>
    <t>106 12/7/2017</t>
  </si>
  <si>
    <t>392 16/02/2017</t>
  </si>
  <si>
    <t>BH cho Sacombank</t>
  </si>
  <si>
    <t>107 12/7/2017</t>
  </si>
  <si>
    <t>111  12/7/2017</t>
  </si>
  <si>
    <t>Công Ty TNHH Đại Hỷ</t>
  </si>
  <si>
    <t>162H Mạc Đỉnh Chi, p9, st</t>
  </si>
  <si>
    <t>05/KDTM-ST 06/5/2011</t>
  </si>
  <si>
    <t>762 27/06/2011</t>
  </si>
  <si>
    <t>114 14/7/2017</t>
  </si>
  <si>
    <t>99 09/10/2015</t>
  </si>
  <si>
    <t>bh cho CTCP Thức ăn thủy sản sao á</t>
  </si>
  <si>
    <t>115 14/7/2017</t>
  </si>
  <si>
    <t>Tạ Thị Thúy</t>
  </si>
  <si>
    <t>155/5 Phú Lợi, k3p2, st</t>
  </si>
  <si>
    <t>09/DSST 22/02/2016</t>
  </si>
  <si>
    <t>684 12/4/2016</t>
  </si>
  <si>
    <t>BH cho Nguyễn Thị Thu- Trần Phước Đức</t>
  </si>
  <si>
    <t>116  14/7/2017</t>
  </si>
  <si>
    <t>Nguyễn Thị Thanh Liễu</t>
  </si>
  <si>
    <t>22 đường Coluso, k4p8, st</t>
  </si>
  <si>
    <t>60/DSST 24/11/2016</t>
  </si>
  <si>
    <t>337 19/01/2017</t>
  </si>
  <si>
    <t>118 17/7/2017</t>
  </si>
  <si>
    <t>335 19/01/2017</t>
  </si>
  <si>
    <t>119 17/7/2017</t>
  </si>
  <si>
    <t>Công Ty TNHH Nắng Đại Dương</t>
  </si>
  <si>
    <t>33 Nam Kỳ Khởi Nghĩa, p7, st</t>
  </si>
  <si>
    <t>62/DSST 01/10/2012</t>
  </si>
  <si>
    <t>285 20/11/2012</t>
  </si>
  <si>
    <t>bh cho Dương Nhật Phượng</t>
  </si>
  <si>
    <t>120  19/7/2017</t>
  </si>
  <si>
    <t>Quách Tuấn Hùng- Trần Thị Lụa</t>
  </si>
  <si>
    <t>449 Phạm Hùng, k3p8, st</t>
  </si>
  <si>
    <t>16/QĐST-KDTM 16/9/2014</t>
  </si>
  <si>
    <t>634  25/02/2015</t>
  </si>
  <si>
    <t>BH CHO OCB</t>
  </si>
  <si>
    <t>121  19/7/2017</t>
  </si>
  <si>
    <t>Nguyễn lâm Phước</t>
  </si>
  <si>
    <t>08/KDTM-PT 07/9/2016</t>
  </si>
  <si>
    <t>49 11/10/2016</t>
  </si>
  <si>
    <t>122 20/7/2017</t>
  </si>
  <si>
    <t>130 10/11/2016</t>
  </si>
  <si>
    <t>bh cho Hộ kinh doanh Trần Thị Mỹ Keo</t>
  </si>
  <si>
    <t>123 20/7/2017</t>
  </si>
  <si>
    <t>Nguyễn Thanh Tuấn</t>
  </si>
  <si>
    <t>62 Ngô Gia Tự, k4p6, tpst</t>
  </si>
  <si>
    <t>69/DSST 13/09/2011</t>
  </si>
  <si>
    <t>311  07/12/2015</t>
  </si>
  <si>
    <t>BH cho Võ Thị Xuân Lan</t>
  </si>
  <si>
    <t>124  20/7/2017</t>
  </si>
  <si>
    <t>850  19/06/2017</t>
  </si>
  <si>
    <t>bh cho Quách Hồng Liên</t>
  </si>
  <si>
    <t>129  20/7/2017</t>
  </si>
  <si>
    <t>Ngô Thị Lợi</t>
  </si>
  <si>
    <t>07 Kinh Phú Ninh, k4p7, st</t>
  </si>
  <si>
    <t>10/QĐST-DS  28/05/2017</t>
  </si>
  <si>
    <t>811 15/06/2017</t>
  </si>
  <si>
    <t>130  20/7/2017</t>
  </si>
  <si>
    <t>Trương Ngọc Vũ</t>
  </si>
  <si>
    <t>270A Điện Biên Phủ, k2p6, st</t>
  </si>
  <si>
    <t>21/HSST 18/04/2013</t>
  </si>
  <si>
    <t>753 25/05/2017</t>
  </si>
  <si>
    <t>bh cho Cty Điện lực Miền Nam</t>
  </si>
  <si>
    <t>132  24/7/2017</t>
  </si>
  <si>
    <t>177
03/03/2017</t>
  </si>
  <si>
    <t>án phí 1.540.000 đồng</t>
  </si>
  <si>
    <t>Phạm Văn Hữu</t>
  </si>
  <si>
    <t>05/2016/HS
21/6/2016
TAND-CLD</t>
  </si>
  <si>
    <t>20
13/10/2016</t>
  </si>
  <si>
    <t>Bồi thường cho ông Trần Văn Miên số tiền là 15.511.000 đồng</t>
  </si>
  <si>
    <t>04
06/10/2016</t>
  </si>
  <si>
    <t>án phí 1.175.550 đồng</t>
  </si>
  <si>
    <t>ấp Phạm Thành Hơn B, xã An Thạnh 2, huyện Cù Lao Dung, tỉnh Sóc Trăng</t>
  </si>
  <si>
    <t>01/2014/DS
31/03/2014
TAND-CLD</t>
  </si>
  <si>
    <t>Trả cho bà Đổng Kim Tình số vàng là 07 chỉ vàng 24k</t>
  </si>
  <si>
    <t>02/2014/DS
31/03/2014
TAND-CLD</t>
  </si>
  <si>
    <t>Trả cho bà Đổng Kim Quí số tiền là 700.000 đồng và 07 chỉ vàng 24k</t>
  </si>
  <si>
    <t>Võ Văn Nữ
(Võ Thanh Nữ)</t>
  </si>
  <si>
    <t>09/2015/DS
09/02/2015
TAND-CLD</t>
  </si>
  <si>
    <t>327
07/7/2015</t>
  </si>
  <si>
    <t>Trả cho ông Nguyễn Văn Phô số vàng là 05 chỉ vàng 24k</t>
  </si>
  <si>
    <t>Cô Văn Trẻ</t>
  </si>
  <si>
    <t>03/2017/DS
16/02/2015
TAND-CLD</t>
  </si>
  <si>
    <t>237
24/4/2017</t>
  </si>
  <si>
    <t>Trả cho ông Nguyễn Thanh Hải và bà Huỳnh Thị Ngọc Huệ  số tiền là 20.000.000 đồng</t>
  </si>
  <si>
    <t>05/2015/DS
21/01/2015
TAND-CLD</t>
  </si>
  <si>
    <t>80
11/12/2015</t>
  </si>
  <si>
    <t>Trả cho bà Nguyễn Thị Hồng Dung số tiền 5.000.000 đồng</t>
  </si>
  <si>
    <t>29
28/7/2017</t>
  </si>
  <si>
    <t>139
10/3/2015</t>
  </si>
  <si>
    <t>Trả cho bà Nguyễn Thị Hồng Dung số tiền 3.500.000 đồng</t>
  </si>
  <si>
    <t>28
28/7/2017</t>
  </si>
  <si>
    <t>Kim Văn Tâm
Lâm Hiếu</t>
  </si>
  <si>
    <t>66/2014/HS
05/11/2014
TAND-CLD</t>
  </si>
  <si>
    <t>314
20/6/2016</t>
  </si>
  <si>
    <t>án phí 1.869.000 đồng</t>
  </si>
  <si>
    <t>27
27/7/2017</t>
  </si>
  <si>
    <t>517
11/7/2016</t>
  </si>
  <si>
    <t>Bồi hoàn cho ông Phan Văn Kiện 35.220.000 đồng và 13 chỉ vàng 9999 và lãi suất</t>
  </si>
  <si>
    <t>66
18/7/2017</t>
  </si>
  <si>
    <t>Thạch Hoàng Minh, Thạch Lý Quang, Thạch Ngọc Lang</t>
  </si>
  <si>
    <t>khóm Cà Lăng A, phường 2, TXVC, ST</t>
  </si>
  <si>
    <t>203/DS-PT
29/9/2016 TAST</t>
  </si>
  <si>
    <t>145 21/12/2016</t>
  </si>
  <si>
    <t>Bồi hoàn 75.845.000đ</t>
  </si>
  <si>
    <t>37 28/7/2017</t>
  </si>
  <si>
    <t>Bồi hoàn 560.000đ</t>
  </si>
  <si>
    <t>38 28/7/2017</t>
  </si>
  <si>
    <t>Lý Được</t>
  </si>
  <si>
    <t>ấp Lền Buối, TXVC, ST</t>
  </si>
  <si>
    <t>30/KDTM-ST
06/6/2011 TAVC</t>
  </si>
  <si>
    <t>344 25/04/2017</t>
  </si>
  <si>
    <t>Án phí  2.000.000đ</t>
  </si>
  <si>
    <t>39 11/8/2017</t>
  </si>
  <si>
    <t>Trần Văn Thắng</t>
  </si>
  <si>
    <t>ấp Trà Teo, xã Hòa đông, TXVC</t>
  </si>
  <si>
    <t>37/HSST
09/3/2016 TAHCM</t>
  </si>
  <si>
    <t>361 04/05/2017</t>
  </si>
  <si>
    <t>Án phí 605.000đ</t>
  </si>
  <si>
    <t>40 11/8/2017</t>
  </si>
  <si>
    <t>Châu Đòn</t>
  </si>
  <si>
    <t>04/HSPT
19/01/2017 TAST</t>
  </si>
  <si>
    <t>279 24/03/2017</t>
  </si>
  <si>
    <t>Bồi hoàn : 12.600.000đ</t>
  </si>
  <si>
    <t>41 16/8/2017</t>
  </si>
  <si>
    <t>Lê Như Lương Phụng-Lê Thị Thu Hằng</t>
  </si>
  <si>
    <t>06/DSST
18/4/2017 TAVC</t>
  </si>
  <si>
    <t>393 24/05/2017</t>
  </si>
  <si>
    <t>Bồi hoàn: 48.019.960đ</t>
  </si>
  <si>
    <t>42 16/8/2017</t>
  </si>
  <si>
    <t>Dương Văn Sinh</t>
  </si>
  <si>
    <t>ấp No Tom, xã Hòa Đông, TXVC</t>
  </si>
  <si>
    <t>04/KDTM-ST
29/6/2015 TAVC</t>
  </si>
  <si>
    <t>19 09/10/2015</t>
  </si>
  <si>
    <t>43 17/8/2017</t>
  </si>
  <si>
    <t>Khưu Qươl-Thạch Thị Bul</t>
  </si>
  <si>
    <t>26/KDTM-ST
18/9/2014 TAVC</t>
  </si>
  <si>
    <t>126 13/12/2016</t>
  </si>
  <si>
    <t>Bồi hoàn: 17.710.000đ</t>
  </si>
  <si>
    <t>44 17/8/2017</t>
  </si>
  <si>
    <t>Thạch Tính</t>
  </si>
  <si>
    <t>16/KDTM-ST
04/8/2014 TAVC</t>
  </si>
  <si>
    <t>165 13/01/2015</t>
  </si>
  <si>
    <t>Bồi hoàn: 16.000.000đ</t>
  </si>
  <si>
    <t>45 17/8/2017</t>
  </si>
  <si>
    <t>Mai Hoang Muôn</t>
  </si>
  <si>
    <t>ấp Tân Thời, xã Lạc Hòa, TXVC</t>
  </si>
  <si>
    <t>06/HNGĐ-ST
23/8/2013 TAVC</t>
  </si>
  <si>
    <t>291 28/03/2017</t>
  </si>
  <si>
    <t>Trợ cấp nuôi con: 36.000.000đ</t>
  </si>
  <si>
    <t>46 17/8/2017</t>
  </si>
  <si>
    <t>Phạm Văn lâm</t>
  </si>
  <si>
    <t>29/KDTM-ST
23/9/2014 TAVC</t>
  </si>
  <si>
    <t>162 13/01/2015</t>
  </si>
  <si>
    <t>Bồi hoàn: 48.000.000đ</t>
  </si>
  <si>
    <t>48 17/8/2017</t>
  </si>
  <si>
    <t>Tào Văn Hưởng</t>
  </si>
  <si>
    <t>02/QĐST-DS
10/01/2009 TAVC</t>
  </si>
  <si>
    <t>105 02/12/2010</t>
  </si>
  <si>
    <t>Bồi hoàn: 39.000.000đ</t>
  </si>
  <si>
    <t>49 17/8/2017</t>
  </si>
  <si>
    <t>Thạch Thị Ô</t>
  </si>
  <si>
    <t>04/KDTM-ST
22/8/2014 TAVC</t>
  </si>
  <si>
    <t>60 23/10/2014</t>
  </si>
  <si>
    <t>Bồi hoàn: 89.238.000đ</t>
  </si>
  <si>
    <t>50 17/8/2017</t>
  </si>
  <si>
    <t>Dương Hoàng Minh</t>
  </si>
  <si>
    <t>ấp No Tôm, xã Hòa Đông, TXVC</t>
  </si>
  <si>
    <t>03/KDTM-ST
20/03/2015 TAVC</t>
  </si>
  <si>
    <t>125 13/12/2016</t>
  </si>
  <si>
    <t>51 17/8/2017</t>
  </si>
  <si>
    <t>Tràn Chia- Trần Thanh Loan</t>
  </si>
  <si>
    <t>254 05/11/2014</t>
  </si>
  <si>
    <t>BH lãi chậm THA cho Phạm Quang Sơn</t>
  </si>
  <si>
    <t>98  30/6/2017</t>
  </si>
  <si>
    <t>222 Lê Hồng Phong, k4p3, st</t>
  </si>
  <si>
    <t>Công ty TNHH Phát Lợi</t>
  </si>
  <si>
    <t>99C Quốc lộ 1, p2, tpst</t>
  </si>
  <si>
    <t>66/DSST 13/11/2008</t>
  </si>
  <si>
    <t>451  23/3/2009</t>
  </si>
  <si>
    <t>BH cho Cty TNHH Tấn Phát</t>
  </si>
  <si>
    <t>138 28/7/2017</t>
  </si>
  <si>
    <t>Phạm Thế Hùng</t>
  </si>
  <si>
    <t>291/1 Trương Công Định, k4p2, st</t>
  </si>
  <si>
    <t>14/HSST 06/5/2016</t>
  </si>
  <si>
    <t>1051 22/7/2016</t>
  </si>
  <si>
    <t>BH cho Huỳnh Tươi</t>
  </si>
  <si>
    <t>139 01/8/2017</t>
  </si>
  <si>
    <t>72/HSST  21/9/2007</t>
  </si>
  <si>
    <t xml:space="preserve">1088  12/7/2012 </t>
  </si>
  <si>
    <t>ap: 518,000</t>
  </si>
  <si>
    <t>141 03/8/2017</t>
  </si>
  <si>
    <t>Thạch Hùng, Ngô Văn Khá</t>
  </si>
  <si>
    <t>Hùng: 123/183 Trương Công Định, k4p2, st; Khá: 1091 Lý Thường Kiệt, k6p4, st</t>
  </si>
  <si>
    <t>08/HSPT  09/02/2012</t>
  </si>
  <si>
    <t>921  24/5/2012</t>
  </si>
  <si>
    <t>ap: 960,000</t>
  </si>
  <si>
    <t>142 03/8/2017</t>
  </si>
  <si>
    <t>Công Ty TNHH Hưng Thịnh</t>
  </si>
  <si>
    <t>C1-C2 khu dân cư Hưng Thịnh, quốc lộ 1, p2, tpst</t>
  </si>
  <si>
    <t>02/QĐ-PT 04/12/2013</t>
  </si>
  <si>
    <t>556 27/12/2013</t>
  </si>
  <si>
    <t>143 04/8/2017</t>
  </si>
  <si>
    <t>Trần Thanh Tùng</t>
  </si>
  <si>
    <t>76/23 Xô Viết Nghệ Tỉnh, k3p1, st</t>
  </si>
  <si>
    <t>107/DSPT 06/5/2015</t>
  </si>
  <si>
    <t>984 28/5/2015</t>
  </si>
  <si>
    <t>BH cho Ngụy Quốc Cường</t>
  </si>
  <si>
    <t>145 07/8/2017</t>
  </si>
  <si>
    <t>Công ty TNHHH xây dựng thương mại Quốc Kha</t>
  </si>
  <si>
    <t>09/DTM-ST 27/6/2013</t>
  </si>
  <si>
    <t>1155 09/6/2014</t>
  </si>
  <si>
    <t>BH cho BIDV</t>
  </si>
  <si>
    <t>146 08/8/2017</t>
  </si>
  <si>
    <t>Trương Thanh Tuấn-</t>
  </si>
  <si>
    <t>607/201/8 Quốc Lộ 1, k4p2, st</t>
  </si>
  <si>
    <t>71/HSST 12/12/2016</t>
  </si>
  <si>
    <t>735 15/5/2017</t>
  </si>
  <si>
    <t>BH cho Nguyễn Văn Tiềm - Phạm Thị Tám</t>
  </si>
  <si>
    <t>147 10/8/2017</t>
  </si>
  <si>
    <t>Châu Thị Mỹ Dung- Châu Thị Hồng Hạnh- Châu Bảo Trân- Châu Bảo Nhựt- Châu Bảo Phi- Đỗ Thị Hồng Lam</t>
  </si>
  <si>
    <t>Ấp Trường Thành xã Trường Khánh huyện Long Phú, tỉnh Sóc Trăng</t>
  </si>
  <si>
    <t>114/DSST 17/8/2007</t>
  </si>
  <si>
    <t>470  21/02/2008</t>
  </si>
  <si>
    <t>BH cho Trần Văn Tuấn</t>
  </si>
  <si>
    <t>148 10/8/2017</t>
  </si>
  <si>
    <t>Dương Hán Quang</t>
  </si>
  <si>
    <t>83/5 Xô Viết Nghệ Tỉnh, k3p1, tpst, tst</t>
  </si>
  <si>
    <t>38/DSST 20/4/2010</t>
  </si>
  <si>
    <t>941 06/7/2017</t>
  </si>
  <si>
    <t>bh cho Lý Hóc Sang</t>
  </si>
  <si>
    <t>149 10/8/2017</t>
  </si>
  <si>
    <t>258 01/11/2013</t>
  </si>
  <si>
    <t>150 10/8/2017</t>
  </si>
  <si>
    <t>Thạch Tuấn- Lý Kim Phát</t>
  </si>
  <si>
    <t>99/10 Văn Ngọc Chính, k9p3, st; 153/21 Văn Ngọc Chính, k9p3, st</t>
  </si>
  <si>
    <t>61/HSST 15/9/2016</t>
  </si>
  <si>
    <t>142 21/11/2016</t>
  </si>
  <si>
    <t xml:space="preserve">Bh cho Châu Hồng Đại </t>
  </si>
  <si>
    <t>151 10/8/2017</t>
  </si>
  <si>
    <t>Hà Mỹ Nhung</t>
  </si>
  <si>
    <t>02 Trương Công Định, k6p2, tpst, tst</t>
  </si>
  <si>
    <t>03/ST-DS 21/01/2016</t>
  </si>
  <si>
    <t>492 24/6/2016</t>
  </si>
  <si>
    <t>153 10/8/2017</t>
  </si>
  <si>
    <t>1/ Phạm Văn Lý; 2/ Nguyễn Quốc Luận ĐDHP Nguyễn Văn Bình</t>
  </si>
  <si>
    <t>Lý:71/9 Dương Kỳ Hiệp, k3p2, st. 2/ Luận: 140/1 Trương Công Định, k6p2, st</t>
  </si>
  <si>
    <t>40/HSST 22/6/2016</t>
  </si>
  <si>
    <t>1130 08/8/2016</t>
  </si>
  <si>
    <t>154 10/8/2017</t>
  </si>
  <si>
    <t xml:space="preserve">Lăng Hữu Lộc </t>
  </si>
  <si>
    <t>85A T Lê Hoàng Chu, k1p7, tpst, tst</t>
  </si>
  <si>
    <t>91/DSPT 26/6/2017</t>
  </si>
  <si>
    <t>974 14/7/2017</t>
  </si>
  <si>
    <t>155 14/8/2017</t>
  </si>
  <si>
    <t>72B Nguyễn Thị Minh Khai, p3, tpst</t>
  </si>
  <si>
    <t>85/HSST 21/3/2014</t>
  </si>
  <si>
    <t>1034 03/8/2017</t>
  </si>
  <si>
    <t>ap+ tlbc</t>
  </si>
  <si>
    <t>156 14/8/2017</t>
  </si>
  <si>
    <t>Nguyễn Minh Tuấn- Châu Thị Ngọc</t>
  </si>
  <si>
    <t>81 Hùng Vương, k1p6, st</t>
  </si>
  <si>
    <t>69/DSST 21/12/2015</t>
  </si>
  <si>
    <t>581 08/03/2016</t>
  </si>
  <si>
    <t>bh cho Võ Xuân Vũ</t>
  </si>
  <si>
    <t>157 15/8/2017</t>
  </si>
  <si>
    <t>1/ Nguyễn Thị Hồng Thủy; 2/ Hồ Thanh Sang</t>
  </si>
  <si>
    <t>Thủy: 02 Nam Kỳ Khởi Nghĩa, k5p2, st; Sang: 494 Quốc lộ 1, k5p2, st</t>
  </si>
  <si>
    <t>07/HNGĐ-PT 29/5/2017</t>
  </si>
  <si>
    <t>900 03/7/2017</t>
  </si>
  <si>
    <t>BH cho Mạch Hiếu Trung</t>
  </si>
  <si>
    <t>15/8/017</t>
  </si>
  <si>
    <t>158 16/8/2017</t>
  </si>
  <si>
    <t>935 06/7/2017</t>
  </si>
  <si>
    <t>BH cho CTCP thương mại dầu khí cửu long</t>
  </si>
  <si>
    <t>159 16/8/2017</t>
  </si>
  <si>
    <t>895 03/7/2017</t>
  </si>
  <si>
    <t>160 16/8/2017</t>
  </si>
  <si>
    <t>894 03/7/2017</t>
  </si>
  <si>
    <t>BH cho Trương Thị Thó</t>
  </si>
  <si>
    <t>161 16/8/2017</t>
  </si>
  <si>
    <t>Chu Mạnh tài- Chủ hộ kinh doanh cá thể Bảo Trí</t>
  </si>
  <si>
    <t>ấp Xây Đá A, xã Hồ Đắc Kiện, huyện Châu Thành, ST</t>
  </si>
  <si>
    <t>116/KDTM-PT 09/07/2010</t>
  </si>
  <si>
    <t>31  06/10/2015</t>
  </si>
  <si>
    <t>162 17/8/2017</t>
  </si>
  <si>
    <t>355  13/02/2017</t>
  </si>
  <si>
    <t>BH cho Công ty CP Thức ăn thủy sản Sao Á (nay là Cty TNHH K &amp;H Việt Nam</t>
  </si>
  <si>
    <t>163 17/8/2017</t>
  </si>
  <si>
    <t>Châu Khánh Vinh (Chủ DNTN Tân Vinh</t>
  </si>
  <si>
    <t>11 Lê Lai, p6, tpst</t>
  </si>
  <si>
    <t>39/QĐST-KDTM 05/12/2012</t>
  </si>
  <si>
    <t>836  02/04/2013</t>
  </si>
  <si>
    <t>BH cho Argribnak</t>
  </si>
  <si>
    <t>164 23/8/2017</t>
  </si>
  <si>
    <t>01/QĐST-KDTM 03/01/2013</t>
  </si>
  <si>
    <t>543  02/3/2016</t>
  </si>
  <si>
    <t>165 23/8/2017</t>
  </si>
  <si>
    <t>38/QĐST-KDTM 05/12/2012</t>
  </si>
  <si>
    <t>835  02/04/2013</t>
  </si>
  <si>
    <t>166 23/8/2017</t>
  </si>
  <si>
    <t>Lâm Ngọc Loan</t>
  </si>
  <si>
    <t>18/22 Kinh Xáng, k3p7, tpst</t>
  </si>
  <si>
    <t>35/STDS 22/11/2016</t>
  </si>
  <si>
    <t>556 10/4/2017 13/02/2017</t>
  </si>
  <si>
    <t>168  23/8/2017</t>
  </si>
  <si>
    <t>Thái Thị Hoàng Yến</t>
  </si>
  <si>
    <t>469B Lương Định Của, k3p5, st</t>
  </si>
  <si>
    <t>288/HSST 09/11/2017</t>
  </si>
  <si>
    <t>431 05/01/2015</t>
  </si>
  <si>
    <t>169  23/8/2017</t>
  </si>
  <si>
    <t>Phạm Thị Tuyết Mai</t>
  </si>
  <si>
    <t>11/3 Nguyễn Văn Linh, k3p2, st</t>
  </si>
  <si>
    <t>373/DSPT 05/12/2008</t>
  </si>
  <si>
    <t>296 14/01/2009</t>
  </si>
  <si>
    <t>170  23/8/2017</t>
  </si>
  <si>
    <t>Vương Văn Phúc</t>
  </si>
  <si>
    <t>K1, P2</t>
  </si>
  <si>
    <t>08/2015/HNGĐ-PT
24/6/2015
TAND Sóc Trăng</t>
  </si>
  <si>
    <t>190
17/12/2015</t>
  </si>
  <si>
    <t>Trả cho Cty CP Sách TBGD Cửu Long số tiền 6.378.550 đồng</t>
  </si>
  <si>
    <t>25
01/8/2017</t>
  </si>
  <si>
    <t>37
12/10/2015</t>
  </si>
  <si>
    <t>Trả cho bà Hồ Thị Tuyết Nhung số tiền 25.078.000 đồng</t>
  </si>
  <si>
    <t>26
01/8/2017</t>
  </si>
  <si>
    <t>38
12/10/2015</t>
  </si>
  <si>
    <t>Trả cho ông Hứa Mỹ Khanh số tiền 6.819.000 đồng</t>
  </si>
  <si>
    <t>27
01/8/2017</t>
  </si>
  <si>
    <t>271
01/3/2016</t>
  </si>
  <si>
    <t>Trả cho ông Hồ Chí Thanh số tiền 36.500.000 đồng</t>
  </si>
  <si>
    <t>28
01/8/2017</t>
  </si>
  <si>
    <t>171
26/11/2015</t>
  </si>
  <si>
    <t>Trả cho ông Nguyễn Hữu Toàn số tiền 24.113.000 đồng</t>
  </si>
  <si>
    <t>29
01/8/2017</t>
  </si>
  <si>
    <t>170
26/11/2015</t>
  </si>
  <si>
    <t>Trả cho bà Phạm Thị Dung và ông Nguyễn Văn Vàng số tiền 18.499.000 đồng</t>
  </si>
  <si>
    <t>30
01/8/2017</t>
  </si>
  <si>
    <t>40
12/10/2015</t>
  </si>
  <si>
    <t>Trả cho bà Lý Thị Nguyệt số tiền 36.800.000 đồng</t>
  </si>
  <si>
    <t>31
01/8/2017</t>
  </si>
  <si>
    <t>209
06/01/2016</t>
  </si>
  <si>
    <t>Trả cho bà Đinh Thị Bạch Huệ số tiền 4.596.000 đồng</t>
  </si>
  <si>
    <t>32
01/8/2017</t>
  </si>
  <si>
    <t>39
12/10/2015</t>
  </si>
  <si>
    <t>Trả cho bà Quách Mỹ Nương số tiền 60.029.600 đồng</t>
  </si>
  <si>
    <t>33
01/8/2017</t>
  </si>
  <si>
    <t>Lý Thùy Trang
Lâm Hải Âu</t>
  </si>
  <si>
    <t>20/2016/HNGD-ST
03/8/2016
TAND TX NN</t>
  </si>
  <si>
    <t>03
04/10/2016</t>
  </si>
  <si>
    <t>Án phí phải nộp số tiền 2.427.902 đồng</t>
  </si>
  <si>
    <t>34
02/8/2017</t>
  </si>
  <si>
    <t>Nguyễn Văn Phường</t>
  </si>
  <si>
    <t>K7, P1</t>
  </si>
  <si>
    <t>05/2016/HNGĐ-ST
04/4/2016
TAND TX NN</t>
  </si>
  <si>
    <t>468
12/6/2017</t>
  </si>
  <si>
    <t>Cấp dưỡng nuôi con số tiền 9.775.000 đồng</t>
  </si>
  <si>
    <t>35
04/8/2017</t>
  </si>
  <si>
    <t>Nguyễn Văn Trinh
Võ Thị Diệu</t>
  </si>
  <si>
    <t>K6, P1</t>
  </si>
  <si>
    <t>13/2016/QĐST-DS
27/10/2016
TAND TX NN</t>
  </si>
  <si>
    <t>379
09/5/2017</t>
  </si>
  <si>
    <t>Trả cho bà Trần Thị Biên số tiền 22.100.000 đồng</t>
  </si>
  <si>
    <t>36
04/8/2017</t>
  </si>
  <si>
    <t>Lê Văn Dương
Nguyễn Thị Mỹ</t>
  </si>
  <si>
    <t>K3, P1</t>
  </si>
  <si>
    <t>208/2016/DS-PT
12/10/2016
TAND ST</t>
  </si>
  <si>
    <t>122
04/11/2016</t>
  </si>
  <si>
    <t>Trả cho ông Nguyễn Văn Mười số tiền 100.000.000 đồng</t>
  </si>
  <si>
    <t>37
04/8/2017</t>
  </si>
  <si>
    <t>Lê Đăng Khoa</t>
  </si>
  <si>
    <t>Mỹ Đông 2, Mỹ Quới</t>
  </si>
  <si>
    <t>11/2015/QĐST-HNGĐ
15/4/2015
TAND TX NN</t>
  </si>
  <si>
    <t>410
23/5/2017</t>
  </si>
  <si>
    <t>Cấp dưỡng nuôi con số tiền 3.500.000 đồng</t>
  </si>
  <si>
    <t>38
07/8/2017</t>
  </si>
  <si>
    <t>Trần Thị Phận</t>
  </si>
  <si>
    <t>K.Vĩnh Tiền, P3</t>
  </si>
  <si>
    <t>216/2007/DS-PT
17/7/2007
TAND ST</t>
  </si>
  <si>
    <t>114
08/8/2007</t>
  </si>
  <si>
    <t>Trả cho bà Hồ Thị Tố Mai số tiền 87.421.087 đồng</t>
  </si>
  <si>
    <t>39
10/8/2017</t>
  </si>
  <si>
    <t>Triệu Quốc Khánh
Nguyễn Thị Kim Ảnh</t>
  </si>
  <si>
    <t>71/2017/DS-PT
26/5/2017
TAND ST</t>
  </si>
  <si>
    <t>461
12/6/2017</t>
  </si>
  <si>
    <t>Trả cho ông Nguyễn Văn Tấn số tiền 36.150.000 đồng</t>
  </si>
  <si>
    <t>40
10/8/2017</t>
  </si>
  <si>
    <t>462
12/6/2017</t>
  </si>
  <si>
    <t>Án phí phải nộp số tiền 1.807.500 đồng</t>
  </si>
  <si>
    <t>41
10/8/2017</t>
  </si>
  <si>
    <t>Lê Công Thùy</t>
  </si>
  <si>
    <t>K. Tân Thành A, P2</t>
  </si>
  <si>
    <t>65/2012/QĐST-DS
06/7/2012
TAND Q.Thủ Đức</t>
  </si>
  <si>
    <t>431
01/6/2017</t>
  </si>
  <si>
    <t>Trả cho Ngân hàng Sài Gòn Thương Tín số tiền 255.099.059 đồng</t>
  </si>
  <si>
    <t>42
23/8/2017</t>
  </si>
  <si>
    <t>Lê Thị Thúy Anh</t>
  </si>
  <si>
    <t>K3, P2</t>
  </si>
  <si>
    <t>46/2016/DS-ST
14/6/2016
TAND TX NN</t>
  </si>
  <si>
    <t>350
12/4/2017</t>
  </si>
  <si>
    <t>Trả cho bà Nguyễn Thị Oanh số tiền 16.000.000 đồng</t>
  </si>
  <si>
    <t>43
23/8/2017</t>
  </si>
  <si>
    <t>351
12/4/2017</t>
  </si>
  <si>
    <t>Trả cho bà Nguyễn Thị Kiều số tiền 20.000.000 đồng</t>
  </si>
  <si>
    <t>21   06/05/2017</t>
  </si>
  <si>
    <t>18   03/05/2017</t>
  </si>
  <si>
    <t>20   05/05/2017</t>
  </si>
  <si>
    <t>19   04/05/2017</t>
  </si>
  <si>
    <t>30  18/07/2017</t>
  </si>
  <si>
    <t>31  19/07/2017</t>
  </si>
  <si>
    <t>28  14/07/2017</t>
  </si>
  <si>
    <t>27   14/07/2017</t>
  </si>
  <si>
    <t xml:space="preserve">Huỳnh Thanh Quân </t>
  </si>
  <si>
    <t xml:space="preserve">Sóc Dong, Tân Hưng </t>
  </si>
  <si>
    <t xml:space="preserve">QĐ : 01/HSST ngày 10/01/2017 của Tòa án ND huyện Long Phú </t>
  </si>
  <si>
    <t>547   29.5.2017</t>
  </si>
  <si>
    <t>32   27/7/2017</t>
  </si>
  <si>
    <t>479   27.4.2017</t>
  </si>
  <si>
    <t xml:space="preserve">    AP: HSST 200.000 đồng     AP DSST: 1.718.000 </t>
  </si>
  <si>
    <t>33   27/7/2017</t>
  </si>
  <si>
    <t xml:space="preserve">Lê Hoàng Huy </t>
  </si>
  <si>
    <t xml:space="preserve">QĐ : 03/DSST ngày 20/02/2017 của Tòa án ND huyện Long Phú </t>
  </si>
  <si>
    <t>437  24/3/2017</t>
  </si>
  <si>
    <t xml:space="preserve">AP: 2.229.073 </t>
  </si>
  <si>
    <t>34  02/8/2017</t>
  </si>
  <si>
    <t>706  28/7/2017</t>
  </si>
  <si>
    <t xml:space="preserve">HT: 44.581.472 đồng </t>
  </si>
  <si>
    <t>35  14/8/2017</t>
  </si>
  <si>
    <t xml:space="preserve">Hà Thanh Nhàn </t>
  </si>
  <si>
    <t xml:space="preserve">QĐ : 02/DSST ngày 20/02/2017 của Tòa án ND huyện Long Phú </t>
  </si>
  <si>
    <t>705   28/7/2017</t>
  </si>
  <si>
    <t xml:space="preserve">HT: 24.748.687  đồng </t>
  </si>
  <si>
    <t>36  14/8/2017</t>
  </si>
  <si>
    <t xml:space="preserve">Đào Văn Tiến </t>
  </si>
  <si>
    <t xml:space="preserve">Long Đức </t>
  </si>
  <si>
    <t xml:space="preserve">QĐ : 07/HSST ngày 18/8/2016 của Tòa án ND huyện Long Phú </t>
  </si>
  <si>
    <t>677  25/7/2017</t>
  </si>
  <si>
    <t xml:space="preserve">BT: 12.900.000 </t>
  </si>
  <si>
    <t>37  15/8/2017</t>
  </si>
  <si>
    <t xml:space="preserve">Nguyễn Văn Thế, Trần Thị Hội </t>
  </si>
  <si>
    <t xml:space="preserve">Tân Thạnh </t>
  </si>
  <si>
    <t xml:space="preserve">QĐ : 10/DSST ngày 18/8/2016 của Tòa án ND huyện Long Phú </t>
  </si>
  <si>
    <t>305   09/01/2017</t>
  </si>
  <si>
    <t xml:space="preserve">AP: 393.000 </t>
  </si>
  <si>
    <t>38  16/8/2017</t>
  </si>
  <si>
    <t xml:space="preserve">Đinh Hiếu </t>
  </si>
  <si>
    <t>Xã Long Phú</t>
  </si>
  <si>
    <t xml:space="preserve">QĐ : 03/HSST ngày 23/3/2017 của Tòa án ND huyện Long Phú </t>
  </si>
  <si>
    <t>570  14/6/2017</t>
  </si>
  <si>
    <t xml:space="preserve">BT: 20.420.000 đồng </t>
  </si>
  <si>
    <t>39  18/8/2017</t>
  </si>
  <si>
    <t xml:space="preserve">QĐ : 07/DSST ngày 21/3/2017 của Tòa án ND huyện Long Phú </t>
  </si>
  <si>
    <t xml:space="preserve">Bùi Thị Diệu Anh </t>
  </si>
  <si>
    <t>382  20/02/2017</t>
  </si>
  <si>
    <t xml:space="preserve">HT:  10.000.000 + lãi </t>
  </si>
  <si>
    <t>41  18/8/2017</t>
  </si>
  <si>
    <t xml:space="preserve">Huỳnh Thanh Phong </t>
  </si>
  <si>
    <t xml:space="preserve">QĐ : 18/DSST ngày 10/05/2017 của Tòa án ND huyện Long Phú </t>
  </si>
  <si>
    <t>653  18/7/2017</t>
  </si>
  <si>
    <t xml:space="preserve">AP: 5.163.500 </t>
  </si>
  <si>
    <t>42  23/8/2017</t>
  </si>
  <si>
    <t xml:space="preserve">QĐ : 19/DSST ngày 10/05/2017 của Tòa án ND huyện Long Phú </t>
  </si>
  <si>
    <t>716  31/7/2017</t>
  </si>
  <si>
    <t>HT: 103.271.000</t>
  </si>
  <si>
    <t>44  23/8/2017</t>
  </si>
  <si>
    <t xml:space="preserve">QĐ : 20/DSST ngày 11/05/2017 của Tòa án ND huyện Long Phú </t>
  </si>
  <si>
    <t>568  18/7/2017</t>
  </si>
  <si>
    <t xml:space="preserve">AP: 1.166.000 </t>
  </si>
  <si>
    <t>46  23/8/2017</t>
  </si>
  <si>
    <t>715  31/7/2017</t>
  </si>
  <si>
    <t xml:space="preserve">HT: 23.387.000 </t>
  </si>
  <si>
    <t>47  23/8/2017</t>
  </si>
  <si>
    <t>714  31/7/2017</t>
  </si>
  <si>
    <t xml:space="preserve">HT: 23.322.000 </t>
  </si>
  <si>
    <t>48  23/8/2017</t>
  </si>
  <si>
    <t xml:space="preserve">Hồ Thị Dễm Em </t>
  </si>
  <si>
    <t xml:space="preserve">QĐ : 01/DSST ngày 24/01/2017 của Tòa án ND huyện Long Phú </t>
  </si>
  <si>
    <t>442 28/3/2017</t>
  </si>
  <si>
    <t xml:space="preserve">HT: 500.000/ tháng </t>
  </si>
  <si>
    <t>45  23/8/2017</t>
  </si>
  <si>
    <t>Nguyễn Văn Chim</t>
  </si>
  <si>
    <t>94/2011/DSPT   16/5/2011</t>
  </si>
  <si>
    <t>115      23/11/2016</t>
  </si>
  <si>
    <t>21/8/2017</t>
  </si>
  <si>
    <t>61   24/8/2017</t>
  </si>
  <si>
    <t>07/2017/HSST  23/9/2014</t>
  </si>
  <si>
    <t>563       03/7/2017</t>
  </si>
  <si>
    <t>51   11/8/2017</t>
  </si>
  <si>
    <t>Nguyễn Thị Ngoạt</t>
  </si>
  <si>
    <t>10/2013/DSST  15/4/2013</t>
  </si>
  <si>
    <t>413       01/7/2013</t>
  </si>
  <si>
    <t>15/8/2017</t>
  </si>
  <si>
    <t>56   15/8/2017</t>
  </si>
  <si>
    <t>Trần Thị Bé Trang</t>
  </si>
  <si>
    <t>09/2009/DSST  08/12/2009</t>
  </si>
  <si>
    <t>165      22/12/2015</t>
  </si>
  <si>
    <t>49   10/8/2017</t>
  </si>
  <si>
    <t>14/8/2017</t>
  </si>
  <si>
    <t>14/2015/DSST   08/5/2015</t>
  </si>
  <si>
    <t>592       30/6/2015</t>
  </si>
  <si>
    <t>45  08/8/2017</t>
  </si>
  <si>
    <t>Trần Văn Út Nhứt - Lê Thị Cung</t>
  </si>
  <si>
    <t>617       13/7/2015</t>
  </si>
  <si>
    <t>44  08/8/2017</t>
  </si>
  <si>
    <t>Huỳnh Khánh Ngọc</t>
  </si>
  <si>
    <t>03/2017/DSST   29/3/2017</t>
  </si>
  <si>
    <t>442       12/5/2017</t>
  </si>
  <si>
    <t>52   14/8/2017</t>
  </si>
  <si>
    <t>Lê Văn Lô (Công)</t>
  </si>
  <si>
    <t>12/2012/DSST   23/5/2012</t>
  </si>
  <si>
    <t>496       12/7/2012</t>
  </si>
  <si>
    <t>57    15/8/2017</t>
  </si>
  <si>
    <t>12/2012/DSST   23/5/2013</t>
  </si>
  <si>
    <t>499       12/7/2012</t>
  </si>
  <si>
    <t>58    15/8/2017</t>
  </si>
  <si>
    <t>21/2011/DSST   13/12/2011</t>
  </si>
  <si>
    <t>412        01/6/2013</t>
  </si>
  <si>
    <t>59    15/8/2017</t>
  </si>
  <si>
    <t>82/2012/DSPT   25/4/2012</t>
  </si>
  <si>
    <t>434        12/6/2012</t>
  </si>
  <si>
    <t>60    15/8/2017</t>
  </si>
  <si>
    <t>Phạm Thanh Thoản</t>
  </si>
  <si>
    <t>215/2012/HSPT   17/7/2012</t>
  </si>
  <si>
    <t xml:space="preserve">    574        17/6/2015</t>
  </si>
  <si>
    <t>46   10/8/2017</t>
  </si>
  <si>
    <t>Lê Văn Nghĩa</t>
  </si>
  <si>
    <t>xã Thạnh Phú, Thạnh Thới Thuận</t>
  </si>
  <si>
    <t>99/2014/HSST  23/9/2014</t>
  </si>
  <si>
    <t>165     22/12/2015</t>
  </si>
  <si>
    <t>50   10/8/2017</t>
  </si>
  <si>
    <t>Huỳnh Văn Thu</t>
  </si>
  <si>
    <t>07/2005/TTLH   19/5/2005</t>
  </si>
  <si>
    <t>410       11/4/2017</t>
  </si>
  <si>
    <t>55   14/8/2017</t>
  </si>
  <si>
    <t>Thạch Thị Thol</t>
  </si>
  <si>
    <t>248/2016/DSPT  27/02/2017</t>
  </si>
  <si>
    <t>325      27/02/2017</t>
  </si>
  <si>
    <t>47    10/8/2017</t>
  </si>
  <si>
    <t xml:space="preserve">Võ Thanh Bình </t>
  </si>
  <si>
    <t>28/HSPT, 14/7/2016 TAND tỉnh Sóc Trăng</t>
  </si>
  <si>
    <t>203, 07/3/2017</t>
  </si>
  <si>
    <t>27/7/2017</t>
  </si>
  <si>
    <t>32, 01/8/2017</t>
  </si>
  <si>
    <t>14/HNGĐST, 23/02/2017 TAND Mỹ Tú</t>
  </si>
  <si>
    <t>418, 18/7/2017</t>
  </si>
  <si>
    <t>33, 15/8/2017</t>
  </si>
  <si>
    <t>Lưu Hoài Mỹ và Cô Thanh Vân</t>
  </si>
  <si>
    <t>17/DSST, 05/6/2017 TAND Mỹ Tú</t>
  </si>
  <si>
    <t>442, 01/8/2017</t>
  </si>
  <si>
    <t>34, 21/8/2017</t>
  </si>
  <si>
    <t>Phạm Thị Hồng Hoa</t>
  </si>
  <si>
    <t>28/DSST, 22/9/2016 TAND Mỹ Tú</t>
  </si>
  <si>
    <t>289, 17/4/2017</t>
  </si>
  <si>
    <t>18/8/2017</t>
  </si>
  <si>
    <t>35, 21/8/2017</t>
  </si>
  <si>
    <t>290, 17/4/2017</t>
  </si>
  <si>
    <t>36, 21/8/2017</t>
  </si>
  <si>
    <t>Phạm Hoàng Tuấn</t>
  </si>
  <si>
    <t>27/HNGĐST, 09/5/2017 TAND Mỹ Tú</t>
  </si>
  <si>
    <t>397, 30/6/2017</t>
  </si>
  <si>
    <t>37, 22/8/2017</t>
  </si>
  <si>
    <t>Danh Thành Được</t>
  </si>
  <si>
    <t>135/HSST, 30/6/2016 TAND Q. Tân Phú - TP.HCM</t>
  </si>
  <si>
    <t>486, 08/8/2017</t>
  </si>
  <si>
    <t>38, 22/8/2017</t>
  </si>
  <si>
    <t>Nguyễn Tâm Chơn</t>
  </si>
  <si>
    <t>ấp Bố Liên 2 - xã Thuận Hưng - huyện Mỹ Tú - tỉnh Sóc Trăng</t>
  </si>
  <si>
    <t>33/HNGĐST, 23/6/2017 TAND Mỹ Tú</t>
  </si>
  <si>
    <t>481, 08/8/2017</t>
  </si>
  <si>
    <t>39, 22/8/2017</t>
  </si>
  <si>
    <t>Lê Văn Tẻo</t>
  </si>
  <si>
    <t>ấp Minh Duy, Xã Hòa Tú 2,  Mỹ Xuyên, Sóc Trăng</t>
  </si>
  <si>
    <t>22/STDS
TAND  Mỹ Xuyên
03/5/2017</t>
  </si>
  <si>
    <t>678/THA
31/5/2017</t>
  </si>
  <si>
    <t xml:space="preserve">Nộp án phí: 7.500.000đồng </t>
  </si>
  <si>
    <t>78/QD-CCTHA    28/7/2017</t>
  </si>
  <si>
    <t xml:space="preserve">Nguyễn Văn Thanh </t>
  </si>
  <si>
    <t>ấp Khu 1, xã Thạnh Phú,  Mỹ Xuyên, Sóc Trăng</t>
  </si>
  <si>
    <t>22/STDS
TAND  Mỹ Xuyên
29/12/2016</t>
  </si>
  <si>
    <t>609/THA     11/4/2017</t>
  </si>
  <si>
    <t>Hoàn trả số tiền:  5.000.000 đồng cho Nguyễn Thế Truyền , ấp Khu 1, xã Thạnh Phú, huyện Mỹ Xuyên, Tỉnh Sóc Trăng.</t>
  </si>
  <si>
    <t>80/QD-CCTHA    28/7/2017</t>
  </si>
  <si>
    <t>Lê Văn Kiếp</t>
  </si>
  <si>
    <t>ấp Hòa Đặng, xã Ngọc Đông, Mỹ Xuyên, Sóc Trăng</t>
  </si>
  <si>
    <t>28/DSST
TAND  Mỹ Xuyên
27/7/2016</t>
  </si>
  <si>
    <t>196/THA     16/12/2016</t>
  </si>
  <si>
    <t>Hoàn trả số tiền:  21.500.000 đồng cho Trương Thị Liêu, ấp Thạnh Nhãn, xã Thạnh Thới Thuận, Huyện Trần Đề Tỉnh Sóc Trăng.</t>
  </si>
  <si>
    <t>81/QD-CCTHA    10/8/2017</t>
  </si>
  <si>
    <t xml:space="preserve">Trần Thanh Phong </t>
  </si>
  <si>
    <t xml:space="preserve">Ấp Sông Cái 2, xã Tham Đôn, huyện Mỹ Xuyên, tỉnh Sóc Trăng </t>
  </si>
  <si>
    <t xml:space="preserve">19/STDS          TAND Mỹ Xuyên  02/03/2017    </t>
  </si>
  <si>
    <t>536/THA     10/03/2017</t>
  </si>
  <si>
    <t xml:space="preserve">Nộp án Phí: 450.000 đồng </t>
  </si>
  <si>
    <t>82/QD-CCTHA    22/8/2017</t>
  </si>
  <si>
    <t>610/THA     11/4/2017</t>
  </si>
  <si>
    <t>Hoàn trả số tiền:  5.000.000 đồng cho Lê Thanh Tùng , ấp Trà Bết, xã Tham Đôn, huyện Mỹ Xuyên, Tỉnh Sóc Trăng.</t>
  </si>
  <si>
    <t>83/QD-CCTHA    22/8/2017</t>
  </si>
  <si>
    <t xml:space="preserve">Lưu Hồng Thức </t>
  </si>
  <si>
    <t>ấp Hòa Mỹ, TT Mỹ Xuyên, huyện Mỹ Xuyên, Sóc Trăng.</t>
  </si>
  <si>
    <t>391/THA    22/4/2016</t>
  </si>
  <si>
    <t>Hoàn trả số tiền: 1.500.000 đồng cho Nguyễn Chấn Hưng, khóm 5, phường 2, TP. Sóc Trăng, Tỉnh Sóc Trăng.</t>
  </si>
  <si>
    <t>84/QD-CCTHA    22/8/2017</t>
  </si>
  <si>
    <t>Triệu Minh Hiền</t>
  </si>
  <si>
    <t>17/DSST         TAND Mỹ Xuyên     26/5/2016</t>
  </si>
  <si>
    <t>12/THA    11/10/2016</t>
  </si>
  <si>
    <t>Hoàn trả số tiền: 4.000.000 đồng cho Diệp Kỳ Phùng, ấp chợ Cũ, TT Mỹ Xuyên, huyện Mỹ Xuyên,Tỉnh Sóc Trăng.</t>
  </si>
  <si>
    <t>85/QD-CCTHA    22/8/2017</t>
  </si>
  <si>
    <t>Võ Thành Tân</t>
  </si>
  <si>
    <t>ấp Thạnh Bình, xã Thạnh Quới, huyện Mỹ Xuyên, Sóc Trăng.</t>
  </si>
  <si>
    <t>37/STDS         TAND Mỹ Xuyên     22/9/2009</t>
  </si>
  <si>
    <t>489/THA    17/6/2010</t>
  </si>
  <si>
    <t xml:space="preserve">Nộp án Phí: 14.827.754 đồng </t>
  </si>
  <si>
    <t>86/QD-CCTHA    22/8/2017</t>
  </si>
  <si>
    <t>37/STDS         TAND Mỹ Xuyên     22/9/2010</t>
  </si>
  <si>
    <t>155/THA       10/5/2011</t>
  </si>
  <si>
    <t>Hoàn trả số tiền: 541.387.700 đồng cho Ngân hàng Hợp tác xã Việt nam - Chi nhánh SócTrăng.</t>
  </si>
  <si>
    <t>87/QD-CCTHA    22/8/2017</t>
  </si>
  <si>
    <t>07/6/2017</t>
  </si>
  <si>
    <t>07/8/2017</t>
  </si>
  <si>
    <t>18/11/2016</t>
  </si>
  <si>
    <t>Bùi Thị Thảo Nguyên (Dưa)
Thạch Thiện</t>
  </si>
  <si>
    <t>Tân Lộc, Lâm Tân</t>
  </si>
  <si>
    <t>18/DS-ST
16/5/2016
TAND Thạnh Trị</t>
  </si>
  <si>
    <t>Tô Tỉ</t>
  </si>
  <si>
    <t>Chợ Mới, TTHL, TT</t>
  </si>
  <si>
    <t>03/HNGĐ-ST
03/4/2017
TAND Thạnh Trị</t>
  </si>
  <si>
    <t>553
30/5/2017</t>
  </si>
  <si>
    <t>Cấp dưỡng mỗi tháng
 1.000.000 đồng</t>
  </si>
  <si>
    <t>67
26/7/2017</t>
  </si>
  <si>
    <t>Nguyễn Thanh Nhanh</t>
  </si>
  <si>
    <t>ấp 2, TTPL, TT</t>
  </si>
  <si>
    <t>41/HSST
11/12/2015
TAND Châu Thành A, HG</t>
  </si>
  <si>
    <t>34
06/10/2016</t>
  </si>
  <si>
    <t>Án phí 400.000 đồng</t>
  </si>
  <si>
    <t>68
26/7/2017</t>
  </si>
  <si>
    <t>Lý Hiền (Phiên)</t>
  </si>
  <si>
    <t>số 8, TT Hưng Lợi</t>
  </si>
  <si>
    <t>06/HSPT
22/02/2016
TANS Sóc Trăng</t>
  </si>
  <si>
    <t>319
07/4/2016</t>
  </si>
  <si>
    <t>Án phí 1.000.000 đồng</t>
  </si>
  <si>
    <t>69
26/7/2017</t>
  </si>
  <si>
    <t>Lâm Bé Sáu</t>
  </si>
  <si>
    <t>Phú Tân, TTPL, TT</t>
  </si>
  <si>
    <t>47/DSST
22/9/2017
TAND Thạnh Trị</t>
  </si>
  <si>
    <t>77
30/10/2016</t>
  </si>
  <si>
    <t>Bồi thường thiệt hại sức khỏe 3.387.000 đồng</t>
  </si>
  <si>
    <t>70
28/7/2017</t>
  </si>
  <si>
    <t>Phạm Văn Bảo</t>
  </si>
  <si>
    <t>10/DSST
24/11/2009
TAND Ngã Năm</t>
  </si>
  <si>
    <t>57
28/10/2015</t>
  </si>
  <si>
    <t>Cấp dưỡng mỗi tháng
 325.000 đồng</t>
  </si>
  <si>
    <t>71
11/8/2017</t>
  </si>
  <si>
    <t>58
28/10/2015</t>
  </si>
  <si>
    <t>Bồi hoàn 8.654.000 đồng</t>
  </si>
  <si>
    <t>72
11/8/2017</t>
  </si>
  <si>
    <t>Nguyễn Thị Oanh
Phạm Bảo Toàn</t>
  </si>
  <si>
    <t>ấp 19/5, xã Kế An, 
huyện Kế Sách, tỉnh Sóc Trăng</t>
  </si>
  <si>
    <t>68/QĐST-DS, 19/8/2013 TAKS</t>
  </si>
  <si>
    <t>92, 18/11/2015</t>
  </si>
  <si>
    <t>Trả cho bà Đỗ Thị Kim Anh số tiền 14.000.000đ</t>
  </si>
  <si>
    <t>128, 24/8/2017</t>
  </si>
  <si>
    <t>66/QĐST-DS, 15/8/2013 TAKS</t>
  </si>
  <si>
    <t>144, 10/12/2015</t>
  </si>
  <si>
    <t>Trả cho ông Chau Cươl số tiến 10.000.000đ</t>
  </si>
  <si>
    <t>127, 24/8/2017</t>
  </si>
  <si>
    <t>Tôn Thành Út Em</t>
  </si>
  <si>
    <t>10/2017/HSST 31/5/2017 TAKS</t>
  </si>
  <si>
    <t>885/QĐ-CCTHADS, 17/7/2017</t>
  </si>
  <si>
    <t>Bồi thường cho ông Tôn Văn Tào số tiền 46.647.152đ</t>
  </si>
  <si>
    <t>106, 18/8/2017</t>
  </si>
  <si>
    <t>Võ Quốc Tâm</t>
  </si>
  <si>
    <t>58/HSST 30/7/2013 TA Cái Bè, Tiền Giang</t>
  </si>
  <si>
    <t>907, 21/7/2017</t>
  </si>
  <si>
    <t>Bồi thường cho bà Phan Thị Loan số tiền 62.500.000đ</t>
  </si>
  <si>
    <t>107, 08/8/2017</t>
  </si>
  <si>
    <t xml:space="preserve">Nguyễn Thị Oanh, 
Phạm Bảo Toàn </t>
  </si>
  <si>
    <t>ấp Kinh Giữa 1, xã Kế Thành, Kế Sách</t>
  </si>
  <si>
    <t>37/DSST 07/6/2017 TAKS</t>
  </si>
  <si>
    <t>942,  28/7/2017</t>
  </si>
  <si>
    <t>Trả cho bà Trần Thị Hiến 28.200.000đ</t>
  </si>
  <si>
    <t>117, 17/8/2017</t>
  </si>
  <si>
    <t>873, 14/7/2017</t>
  </si>
  <si>
    <t>Trả cho bà Trần Thị Khên số tiền 300.600.000đ</t>
  </si>
  <si>
    <t>118, 17/8/2017</t>
  </si>
  <si>
    <t>872, 14/7/2017</t>
  </si>
  <si>
    <t>Trả cho bà Trần Thị Thà số tiền 26.900.000đ</t>
  </si>
  <si>
    <t>119, 17/8/2017</t>
  </si>
  <si>
    <t>882, 17/7/2017</t>
  </si>
  <si>
    <t>Trả cho bà Võ Thị Mỹ số tiền 190.600.000đ</t>
  </si>
  <si>
    <t>120, 17/8/2017</t>
  </si>
  <si>
    <t>883, 17/7/2017</t>
  </si>
  <si>
    <t>Trả cho bà Dương Thị Giờ số tiền 118.400.000đ</t>
  </si>
  <si>
    <t>121, 17/8/2017</t>
  </si>
  <si>
    <t>879, 17/7/2017</t>
  </si>
  <si>
    <t>Trả cho bà Châu Thị Chăm số tiền 53.500.000đ</t>
  </si>
  <si>
    <t>122, 17/8/2017</t>
  </si>
  <si>
    <t>880, 17/7/2017</t>
  </si>
  <si>
    <t>Trả cho bà Nguyễn Thị Xuân Hồng số tiền 181.100.000đ</t>
  </si>
  <si>
    <t>123, 17/8/2017</t>
  </si>
  <si>
    <t>881, 17/7/2017</t>
  </si>
  <si>
    <t>Trả cho bà Phan Thị Hà số tiền 88.400.000đ</t>
  </si>
  <si>
    <t>124, 17/8/2017</t>
  </si>
  <si>
    <t>Nguyễn Văn Chính</t>
  </si>
  <si>
    <t>ấp Ba Rinh,
xã Đại Hải, Kế Sách</t>
  </si>
  <si>
    <t>32/QĐST-DS, 26/6/2017 TAKS</t>
  </si>
  <si>
    <t>943, 28/7/2017</t>
  </si>
  <si>
    <t>Nộp án phí DSST 1.400.000đ</t>
  </si>
  <si>
    <t>17/8/2017</t>
  </si>
  <si>
    <t>126, 22/8/2017</t>
  </si>
  <si>
    <t>Vũ Đình Toàn (Toán)</t>
  </si>
  <si>
    <t>ấp Trung Hải, xã Đại Hải, Kế Sách</t>
  </si>
  <si>
    <t>14/2017/DSST, 31/3/2017 TAKS</t>
  </si>
  <si>
    <t>674, 12/5/2017</t>
  </si>
  <si>
    <t>Nộp án phí DSST 29.728.000đ</t>
  </si>
  <si>
    <t>129, 29/8/2017</t>
  </si>
  <si>
    <t>675, 12/5/2017</t>
  </si>
  <si>
    <t>Trả cho bà Nguyễn Thị Cần số tiền 320.500.000đ</t>
  </si>
  <si>
    <t>130, 29/8/2017</t>
  </si>
  <si>
    <t>676, 12/5/2017</t>
  </si>
  <si>
    <t>Trả cho bà Nguyễn Loan Phượng (Diễm) số tiền 293.000.000đ và 09 chỉ vàng 24K</t>
  </si>
  <si>
    <t>131, 29/8/2017</t>
  </si>
  <si>
    <t>Nguyễn Văn Ngân</t>
  </si>
  <si>
    <t>ấp 10, xã Trinh Phú, huyện kế Sách</t>
  </si>
  <si>
    <t>144/QĐST_HNGĐ, 21/6/2017 TAKS</t>
  </si>
  <si>
    <t>909, 21/7/2017</t>
  </si>
  <si>
    <t>Nộp án phí 4.641.000đ</t>
  </si>
  <si>
    <t>132, 29/8/2017</t>
  </si>
  <si>
    <t>Trần Thị Mỹ Dung</t>
  </si>
  <si>
    <t>908, 21/7/2017</t>
  </si>
  <si>
    <t>Nộp án phí 791.000đ</t>
  </si>
  <si>
    <t>133, 29/8/2017</t>
  </si>
  <si>
    <t>910, 21/7/2017</t>
  </si>
  <si>
    <t>Trả cho ông Nguyễn Văn Ngân 70.278.000đ và 02 chỉ vàng 24k</t>
  </si>
  <si>
    <t>134, 29/8/2017</t>
  </si>
  <si>
    <t>48/HSST, 29/11/2016
TA Kế Sách</t>
  </si>
  <si>
    <t>189/DSPT, 30/11/2015
TA Hậu Giang</t>
  </si>
  <si>
    <t>19/DSST, 05/04/2017
TA Kế Sách</t>
  </si>
  <si>
    <t>Bồi hoàn: 2.400.000đ</t>
  </si>
  <si>
    <t>Trần Thị Tú Trinh</t>
  </si>
  <si>
    <t>35/DSST, 30/05/2017
TA Kế Sách</t>
  </si>
  <si>
    <t>893
17/07/2017</t>
  </si>
  <si>
    <t>Bồi hoàn: 15.002.000đ</t>
  </si>
  <si>
    <t>100
07/8/2017</t>
  </si>
  <si>
    <t>892
17/07/2017</t>
  </si>
  <si>
    <t>Án phí DSST: 450.000đ</t>
  </si>
  <si>
    <t>99
07/8/2017</t>
  </si>
  <si>
    <t>01/KDTM-ST, 27/02/2017
TA Kế Sách</t>
  </si>
  <si>
    <t>891
17/07/2017</t>
  </si>
  <si>
    <t>Án phí KDTM: 7.466.250đ</t>
  </si>
  <si>
    <t>98
07/8/2017</t>
  </si>
  <si>
    <t>Đoàn Phượng Linh</t>
  </si>
  <si>
    <t>Trường Lộc, An Mỹ</t>
  </si>
  <si>
    <t>128/QĐST-HN, 31/5/2017
TA Kế Sách</t>
  </si>
  <si>
    <t>829
05/7/2017</t>
  </si>
  <si>
    <t>Bồi hoàn: 6.800.000đ</t>
  </si>
  <si>
    <t>121
07/8/2017</t>
  </si>
  <si>
    <t>Khưu Thị Mỹ Dung
Huỳnh Văn Sáu</t>
  </si>
  <si>
    <t>Ấp Ba, An Mỹ</t>
  </si>
  <si>
    <t>19/QĐST-ST, 17/7/2015
TA Kế Sách</t>
  </si>
  <si>
    <t>889
17/7/2017</t>
  </si>
  <si>
    <t>Bồi hoàn: 17.000.000đ</t>
  </si>
  <si>
    <t>105
07/8/2017</t>
  </si>
  <si>
    <t>Lê Văn Phúc</t>
  </si>
  <si>
    <t>Ấp 5A, Ba Trinh</t>
  </si>
  <si>
    <t>23/QĐST-KD, 25/12/2015
TA Kế Sách</t>
  </si>
  <si>
    <t>06
03/10/2016</t>
  </si>
  <si>
    <t>Bồi hoàn: 60.198.806đ</t>
  </si>
  <si>
    <t>91
04/8/2017</t>
  </si>
  <si>
    <t>Phùng Thị Tuyết Mai</t>
  </si>
  <si>
    <t>180/DS-PT, 07/9/2016
TA Kế Sách</t>
  </si>
  <si>
    <t>53
06/10/2016</t>
  </si>
  <si>
    <t>Bồi hoàn: 9.300.000đ</t>
  </si>
  <si>
    <t>96
04/8/2017</t>
  </si>
  <si>
    <t>87
10/10/2016</t>
  </si>
  <si>
    <t>Án phí DSST: 1.519.300đ</t>
  </si>
  <si>
    <t>97
04/8/2017</t>
  </si>
  <si>
    <t>Trần Thị Lẻ
(Trần Thị Oanh)</t>
  </si>
  <si>
    <t>26/DS-ST, 25/04/2017
TA Kế Sách</t>
  </si>
  <si>
    <t>769
13/6/2017</t>
  </si>
  <si>
    <t>Bồi hoàn: 98.170.000đ</t>
  </si>
  <si>
    <t>108
14/8/2017</t>
  </si>
  <si>
    <t>Án phí DSST: 4.963.450đ</t>
  </si>
  <si>
    <t>110
14/8/2017</t>
  </si>
  <si>
    <t>Trần Thị Oanh (Trần Thị Lẻ)</t>
  </si>
  <si>
    <t>16/QĐST-ST, 16/6/2017
TA Kế Sách</t>
  </si>
  <si>
    <t>195
24/12/2015</t>
  </si>
  <si>
    <t>Bồi hoàn: 14.500.000đ</t>
  </si>
  <si>
    <t>109
14/8/2017</t>
  </si>
  <si>
    <t>51/DS-ST, 05/8/2014
TA Kế Sách</t>
  </si>
  <si>
    <t>852
31/12/2014</t>
  </si>
  <si>
    <t>Bồi hoàn: 25.950.000đ</t>
  </si>
  <si>
    <t>111
14/8/2017</t>
  </si>
  <si>
    <t>Lê Trung Hiệp</t>
  </si>
  <si>
    <t>16/DS-ST, 03/4/2017
TA Kế Sách</t>
  </si>
  <si>
    <t>658
10/5/2017</t>
  </si>
  <si>
    <t>Bồi hoàn: 5.070.000đ</t>
  </si>
  <si>
    <t>90
04/8/2017</t>
  </si>
  <si>
    <t>Ngô Thị Thanh Tâm</t>
  </si>
  <si>
    <t>29/QĐST-ST, 08/6/2017
TA Kế Sách</t>
  </si>
  <si>
    <t>827
05/7/2017</t>
  </si>
  <si>
    <t>Bồi hoàn: 1.000.000đ</t>
  </si>
  <si>
    <t>103
07/8/2017</t>
  </si>
  <si>
    <t>826
05/7/2017</t>
  </si>
  <si>
    <t>Án phí DSST: 625.000đ</t>
  </si>
  <si>
    <t>102
07/8/2017</t>
  </si>
  <si>
    <t>15/HSST, 21/02/2017
TA Long Xuyên, AG</t>
  </si>
  <si>
    <t>811
26/6/2017</t>
  </si>
  <si>
    <t>Án phí HSST + DSST: 500.000đ</t>
  </si>
  <si>
    <t>95
04/8/2017</t>
  </si>
  <si>
    <t>Phạm Thanh Nhã</t>
  </si>
  <si>
    <t>Xóm Đồng 1, Thới An Hội</t>
  </si>
  <si>
    <t>23/QĐST-ST, 03/8/2016
TA Kế Sách</t>
  </si>
  <si>
    <t>54
06/10/2016</t>
  </si>
  <si>
    <t>Bồi hoàn: 1.500.000đ</t>
  </si>
  <si>
    <t>92
04/8/2017</t>
  </si>
  <si>
    <t>69
07/10/2016</t>
  </si>
  <si>
    <t>Án phí DSST: 925.000đ</t>
  </si>
  <si>
    <t>93
04/8/2017</t>
  </si>
  <si>
    <t>Nguyễn Hoàng Chơn</t>
  </si>
  <si>
    <t>23/QĐST-ST, 24/5/2012
TA Kế Sách</t>
  </si>
  <si>
    <t>984
11/8/2017</t>
  </si>
  <si>
    <t>Bồi hoàn: 1.000.000.000đ</t>
  </si>
  <si>
    <t>28/8/2017</t>
  </si>
  <si>
    <t>132
29/8/2017</t>
  </si>
  <si>
    <t>12/DS-ST, 30/3/2017
TA Kế Sách</t>
  </si>
  <si>
    <t>664
10/5/2017</t>
  </si>
  <si>
    <t>Bồi hoàn: 80.000.000đ</t>
  </si>
  <si>
    <t>115
14/8/2017</t>
  </si>
  <si>
    <t>26/QĐST-ST, 30/5/2017
TA Kế Sách</t>
  </si>
  <si>
    <t>830
05/7/2017</t>
  </si>
  <si>
    <t>113
14/8/2017</t>
  </si>
  <si>
    <t>25/QĐST-ST, 30/5/2017
TA Kế Sách</t>
  </si>
  <si>
    <t>831
05/7/2017</t>
  </si>
  <si>
    <t>114
14/8/2017</t>
  </si>
  <si>
    <t>987
11/8/2017</t>
  </si>
  <si>
    <t>125
18/8/2017</t>
  </si>
  <si>
    <t>Lê Kim Thi</t>
  </si>
  <si>
    <t>20/DSST, 11/9/2013
TA Kế Sách</t>
  </si>
  <si>
    <t>571
25/10/2013</t>
  </si>
  <si>
    <t>Bồi hoàn: 7.500.000đ</t>
  </si>
  <si>
    <t>30/8/2017</t>
  </si>
  <si>
    <t>137
31/8/2017</t>
  </si>
  <si>
    <t>21/DSST, 11/9/2013
TA Kế Sách</t>
  </si>
  <si>
    <t>570
25/10/2013</t>
  </si>
  <si>
    <t>Bồi hoàn: 8.840.000đ</t>
  </si>
  <si>
    <t>138
31/8/2017</t>
  </si>
  <si>
    <t>22/DSST, 11/9/2013
TA Kế Sách</t>
  </si>
  <si>
    <t>569
25/10/2013</t>
  </si>
  <si>
    <t>Bồi hoàn: 19.145.000đ</t>
  </si>
  <si>
    <t>139
31/8/2017</t>
  </si>
  <si>
    <t>23/DSST, 11/9/2013
TA Kế Sách</t>
  </si>
  <si>
    <t>568
25/10/2013</t>
  </si>
  <si>
    <t>Bồi hoàn: 11.665.000đ</t>
  </si>
  <si>
    <t>140
31/8/2017</t>
  </si>
  <si>
    <t>24/DSST, 11/9/2013
TA Kế Sách</t>
  </si>
  <si>
    <t>567
25/10/2013</t>
  </si>
  <si>
    <t>Bồi hoàn: 5.079.000đ</t>
  </si>
  <si>
    <t>141
31/8/2017</t>
  </si>
  <si>
    <t>25/DSST, 11/9/2013
TA Kế Sách</t>
  </si>
  <si>
    <t>566
25/10/2013</t>
  </si>
  <si>
    <t>Bồi hoàn: 9.293.000đ</t>
  </si>
  <si>
    <t>142
31/8/2017</t>
  </si>
  <si>
    <t>26/DSST, 11/9/2013
TA Kế Sách</t>
  </si>
  <si>
    <t>565
25/10/2013</t>
  </si>
  <si>
    <t>Bồi hoàn: 12.995.000đ</t>
  </si>
  <si>
    <t>143
31/8/2017</t>
  </si>
  <si>
    <t>27/DSST, 11/9/2013
TA Kế Sách</t>
  </si>
  <si>
    <t>564
25/10/2013</t>
  </si>
  <si>
    <t>Bồi hoàn: 8.720.000đ</t>
  </si>
  <si>
    <t>144
31/8/2017</t>
  </si>
  <si>
    <t>28/DSST, 11/9/2013
TA Kế Sách</t>
  </si>
  <si>
    <t>563
25/10/2013</t>
  </si>
  <si>
    <t>Bồi hoàn: 6.420.000đ</t>
  </si>
  <si>
    <t>145
31/8/2017</t>
  </si>
  <si>
    <t>29/DSST, 11/9/2013
TA Kế Sách</t>
  </si>
  <si>
    <t>561
25/10/2013</t>
  </si>
  <si>
    <t>146
31/8/2017</t>
  </si>
  <si>
    <t>91/QĐST-ST, 22/11/2013
TA Kế Sách</t>
  </si>
  <si>
    <t>166
31/3/2014</t>
  </si>
  <si>
    <t>Bồi hoàn: 10.630.000đ</t>
  </si>
  <si>
    <t>147
31/8/2017</t>
  </si>
  <si>
    <t>84/QĐST-ST, 01/11/2013
TA Kế Sách</t>
  </si>
  <si>
    <t>351
12/6/2014</t>
  </si>
  <si>
    <t>148
31/8/2017</t>
  </si>
  <si>
    <t>104
16/3/2015</t>
  </si>
  <si>
    <t>149
31/8/2017</t>
  </si>
  <si>
    <t>03/DSST, 20/01/2014
TA Kế Sách</t>
  </si>
  <si>
    <t>123
13/3/2014</t>
  </si>
  <si>
    <t>Bồi hoàn: 21.596.000đ</t>
  </si>
  <si>
    <t>150
31/8/2017</t>
  </si>
  <si>
    <t>04/DSST, 20/01/2014
TA Kế Sách</t>
  </si>
  <si>
    <t>120
13/3/2014</t>
  </si>
  <si>
    <t>Bồi hoàn: 125.810.000đ</t>
  </si>
  <si>
    <t>151
31/8/2017</t>
  </si>
  <si>
    <t>05/DSST, 20/01/2014
TA Kế Sách</t>
  </si>
  <si>
    <t>125
13/3/2014</t>
  </si>
  <si>
    <t>Bồi hoàn: 34.840.000đ</t>
  </si>
  <si>
    <t>152
31/8/2017</t>
  </si>
  <si>
    <t>06/DSST, 20/01/2014
TA Kế Sách</t>
  </si>
  <si>
    <t>121
13/3/2014</t>
  </si>
  <si>
    <t>Bồi hoàn: 53.295.000đ</t>
  </si>
  <si>
    <t>153
31/8/2017</t>
  </si>
  <si>
    <t>29/DSST, 29/4/2014
TA Kế Sách</t>
  </si>
  <si>
    <t>73
12/02/2015</t>
  </si>
  <si>
    <t>Bồi hoàn: 48.821.000đ</t>
  </si>
  <si>
    <t>154
31/8/2017</t>
  </si>
  <si>
    <t>Huỳnh Thị 
 Kim Khôn</t>
  </si>
  <si>
    <t>Liêu Thị Ánh</t>
  </si>
  <si>
    <t>Phước Hòa, Phú Tân</t>
  </si>
  <si>
    <t>149/HSST
27/11/2012
TA.Quận 10, TP.HCM</t>
  </si>
  <si>
    <t>32
08/10/2014</t>
  </si>
  <si>
    <t>APHSST 2.114.800</t>
  </si>
  <si>
    <t>16
11/5/2017</t>
  </si>
  <si>
    <t>361
10/3/2015</t>
  </si>
  <si>
    <t>464    16/5/2016</t>
  </si>
  <si>
    <t>BHCD
 22.930.000đ</t>
  </si>
  <si>
    <t>AP DSST
 592.500đ</t>
  </si>
  <si>
    <t>AP HSST
 875.000đ</t>
  </si>
  <si>
    <t>BHCD
 2.455.000</t>
  </si>
  <si>
    <t>Huỳnh Thị 
Mỹ Thanh</t>
  </si>
  <si>
    <t>AP HSST
 200.000đ</t>
  </si>
  <si>
    <t>AP DSST
 1.000.000đ</t>
  </si>
  <si>
    <t>AP DSST
 1.500.000đ</t>
  </si>
  <si>
    <t>AP DSST
 1.400.000đ</t>
  </si>
  <si>
    <t>AP DSST
 2.250.000đ</t>
  </si>
  <si>
    <t>Thạch Phanh</t>
  </si>
  <si>
    <t>301, Phước Thuận, Phú Tân</t>
  </si>
  <si>
    <t>19/QĐST-DS
23/4/2014
TA.Châu Thành</t>
  </si>
  <si>
    <t>60
03/11/2014</t>
  </si>
  <si>
    <t>BHCD 17.200.000</t>
  </si>
  <si>
    <t>17
12/5/2017</t>
  </si>
  <si>
    <t>BTTH
  90.000.000đ</t>
  </si>
  <si>
    <t>AP HSST
 400.000đ</t>
  </si>
  <si>
    <t>AP HSST
 1.560.000đ</t>
  </si>
  <si>
    <t>AP DSST
 1.200.000đ</t>
  </si>
  <si>
    <t>AP DSST
 1.912.500đ</t>
  </si>
  <si>
    <t>AP DSST
  5.904.880đ</t>
  </si>
  <si>
    <t>cấp dưỡng
 6.900.000đ</t>
  </si>
  <si>
    <t>BHTC
 528.433.836đ</t>
  </si>
  <si>
    <t>AP DSST
  2.427.000đ</t>
  </si>
  <si>
    <t>BTTH
 3080.000đ</t>
  </si>
  <si>
    <t>BHCD
 78.575.000đ</t>
  </si>
  <si>
    <t>BHCD
 43.991.000đ</t>
  </si>
  <si>
    <t>BHCD
 53.000.000đ</t>
  </si>
  <si>
    <t>BTTT
8.677.000đ</t>
  </si>
  <si>
    <t>cáp dưỡng 
7.200.000đ</t>
  </si>
  <si>
    <t>AP DSST
 1.591.000đ</t>
  </si>
  <si>
    <t>AP DSST
 4.132.000đ</t>
  </si>
  <si>
    <t>Nguyễn Văn Lý, 
Trần Thị Năm</t>
  </si>
  <si>
    <t>AP DSST
 2.034.500đ</t>
  </si>
  <si>
    <t>AP DSST
 110.000.000đ</t>
  </si>
  <si>
    <t>BTTH
 10.000.000đ</t>
  </si>
  <si>
    <t>BH
 271.700.000đ</t>
  </si>
  <si>
    <t>BTTH
 25.000.000đ</t>
  </si>
  <si>
    <t>Cấp dưỡng
 1.800.200đ</t>
  </si>
  <si>
    <t>BHCD
 30.000.000đ</t>
  </si>
  <si>
    <t>AP DSST
 34.430.000đ</t>
  </si>
  <si>
    <t>Cấp dưỡng
 136.823.000đ</t>
  </si>
  <si>
    <t>AP DSST
 210.000đ</t>
  </si>
  <si>
    <t>AP DSST
  950.000đ</t>
  </si>
  <si>
    <t xml:space="preserve">Bùi Vũ Toàn 
Huỳnh Thị Thanh Lan
</t>
  </si>
  <si>
    <t xml:space="preserve"> Gò Công Đông, An Giang</t>
  </si>
  <si>
    <t>105/QĐST-HNGĐ 25/4/2016 
TA Châu Thành</t>
  </si>
  <si>
    <t>177 26/12/2016</t>
  </si>
  <si>
    <t>22
 14/7/2017</t>
  </si>
  <si>
    <t>Lý Hường</t>
  </si>
  <si>
    <t>An Trạch, An Hiệp</t>
  </si>
  <si>
    <t>22/QĐST-DS 29/11/2016
 TA Châu Thành</t>
  </si>
  <si>
    <t>242 17/01/2017</t>
  </si>
  <si>
    <t>23
 21/7/2017</t>
  </si>
  <si>
    <t>240 17/01/2017</t>
  </si>
  <si>
    <t>251 19/01/2017</t>
  </si>
  <si>
    <t>362 28/3/2017</t>
  </si>
  <si>
    <t>513 13/6/2017</t>
  </si>
  <si>
    <t>Nguyễn
 Quốc Thắng</t>
  </si>
  <si>
    <t>300, An Tạch, An Hiệp</t>
  </si>
  <si>
    <t>14/QĐST-DS 11/6/2015 TA Châu Thành</t>
  </si>
  <si>
    <t>07
 10 /10 2016</t>
  </si>
  <si>
    <t xml:space="preserve">Liêu Tuấn Hải
 Kim Thị Hồng Vân </t>
  </si>
  <si>
    <t>23/QĐST- DS 30/11/2016
 TA Châu Thành</t>
  </si>
  <si>
    <t>234 05/01/2017</t>
  </si>
  <si>
    <t>232 05/01/2017</t>
  </si>
  <si>
    <t>Lý Thanh Sang</t>
  </si>
  <si>
    <t>Phước An, Phú Tân</t>
  </si>
  <si>
    <t>07/HSPT 20/01/2017
 TA Châu Thành</t>
  </si>
  <si>
    <t>294 15/02/2017</t>
  </si>
  <si>
    <t xml:space="preserve">Đào Thị Hồng Nhan
</t>
  </si>
  <si>
    <t>Địa chỉ: ấp Khu 2, xã Thạnh Phú, huyện Mỹ Xuyên, Sóc Trăng</t>
  </si>
  <si>
    <t>54/2017/TTSG-PQ
18/01/2017</t>
  </si>
  <si>
    <t>204
11/7/2017</t>
  </si>
  <si>
    <t xml:space="preserve">Hoàn trả số tiền 35.244.000,đ </t>
  </si>
  <si>
    <t>38
15/8/2017</t>
  </si>
  <si>
    <t>CHI CỤC THI HÀNH ÁN DS HUYỆN KẾ SÁCH</t>
  </si>
  <si>
    <t>ấp An Ninh 2, TTKS 
huyện Kế Sách, tỉnh Sóc Trăng</t>
  </si>
  <si>
    <t>77/QĐST-DS, 18/10/2013 TAKS</t>
  </si>
  <si>
    <t>412, 19/8/2015</t>
  </si>
  <si>
    <t>Trả cho ông Nguyễn Văn Hà số tiền còn lại 25.000.000đ ngày 21/01/2014</t>
  </si>
  <si>
    <t>136, 31/8/2017</t>
  </si>
  <si>
    <t>Đỗ Thị Điệp</t>
  </si>
  <si>
    <t>ấp Phụng An, xã An Mỹ 
huyện Kế Sách, tỉnh Sóc Trăng</t>
  </si>
  <si>
    <t>355/2007/DSST, 22/11/2007 TAKS</t>
  </si>
  <si>
    <t>336, 28/9/2009</t>
  </si>
  <si>
    <t>Nộp án phí 4.219.000đ</t>
  </si>
  <si>
    <t>161, 12/9/2017</t>
  </si>
  <si>
    <t>Ng T Tuyết Nga</t>
  </si>
  <si>
    <t>(ấp Hoà Lợi, xã Xuân Hoà, KS-ST</t>
  </si>
  <si>
    <t>26/QĐST-DS,
20/9/2016, TAKS</t>
  </si>
  <si>
    <t xml:space="preserve">89/QĐ_CCTHADS,10/10/2016
</t>
  </si>
  <si>
    <t>Trả cho bà Võ Thị Tuyết Hồng: 5.250.000đ</t>
  </si>
  <si>
    <t>189/QĐ-CCTHADS 27/9/2017</t>
  </si>
  <si>
    <t>Tống Văn Phiêm</t>
  </si>
  <si>
    <t>ấp Hoà Thành, xã Xuân Hoà, KS-ST</t>
  </si>
  <si>
    <t>19,KDTM-QĐST,
22/5/2012, TACT</t>
  </si>
  <si>
    <t>95/QĐ- 
CCTHADS, 15/3/2013</t>
  </si>
  <si>
    <t>Trả cho CTCT TC II 2.793.039.000đ và trả cho Ngân hàng ĐT&amp;PT VN 932.585.000đ</t>
  </si>
  <si>
    <t>190/QĐ-CCTHADS 28/9/2017</t>
  </si>
  <si>
    <t>Trịnh Hoàng Oanh</t>
  </si>
  <si>
    <t>ấp Cầu Chùa, xã Kế An, KS-ST</t>
  </si>
  <si>
    <t>52/QĐSTDS19/7/2013, TAKS</t>
  </si>
  <si>
    <t>723/QĐ- 
CCTHADS, 23/10/2014</t>
  </si>
  <si>
    <t>Trả ông Nguyễn Văn Hài số tiền 36.000.000đ</t>
  </si>
  <si>
    <t>183/QĐ-CCTHADS,26-09-2017</t>
  </si>
  <si>
    <t>ấp Kinh Giữa 2, xã Kế Thành, KS-ST</t>
  </si>
  <si>
    <t>Sơn Thị Linh</t>
  </si>
  <si>
    <t>ấp Cây Sộp, xã Kế Thành, KS-ST</t>
  </si>
  <si>
    <t>104/DSST,
22/10/2009, TAKS</t>
  </si>
  <si>
    <t>271/QĐ- 
CCTHADS, 05/02/2016</t>
  </si>
  <si>
    <t>Trả cho Đoàn Thị Ngọc Bảo 1,5 chỉ vàng 24kr</t>
  </si>
  <si>
    <t>175/QĐ-CCTHADS,26-09-2017</t>
  </si>
  <si>
    <t>Danh Thị Bê</t>
  </si>
  <si>
    <t>54/DSST, 13/7/2016, TAKS</t>
  </si>
  <si>
    <t>585/QĐ- 
CCTHADS, 11/4/2017</t>
  </si>
  <si>
    <t>Trả cho bà Lê Thị Ngọc Xuân 56.747.500đ và lãi chậm thi hành án</t>
  </si>
  <si>
    <t>176/QĐ-CCTHADS,26-09-2017</t>
  </si>
  <si>
    <t>Nguyễn Văn Phụng</t>
  </si>
  <si>
    <t>586/QĐ- 
CCTHADS, 11/4/2017</t>
  </si>
  <si>
    <t>Trả cho bà Lê Thị Ngọc Xuân 33.747.500đ và lãi chậm thi hành án</t>
  </si>
  <si>
    <t>172/QĐ-CCTHADS,26-09-2017</t>
  </si>
  <si>
    <t>583/QĐ- 
CCTHADS, 11/4/2017</t>
  </si>
  <si>
    <t>Nộp án phí DSST: 2.837.375đ</t>
  </si>
  <si>
    <t>173/QĐ-CCTHADS,26-09-2017</t>
  </si>
  <si>
    <t>584/QĐ- 
CCTHADS, 11/4/2017</t>
  </si>
  <si>
    <t>Nộp án phí DSST: 1.687.375đ</t>
  </si>
  <si>
    <t>171/QĐ-CCTHADS,26-09-2017</t>
  </si>
  <si>
    <t>Lê Ng Trọng Hiền</t>
  </si>
  <si>
    <t>ấp An Ninh 2, TT An lạc thôn, KS-ST</t>
  </si>
  <si>
    <t>13/QĐHNGĐ ST, 28/4/2011, TAKS</t>
  </si>
  <si>
    <t>192/QĐ- 
CCTHADS, 04/11/2016</t>
  </si>
  <si>
    <t>Cấp dưỡng cho bà Trần Thị cẩm Loan nuôi con số tiền: 27.810.000đ</t>
  </si>
  <si>
    <t>184/QĐ-CCTHADS,26-09-2017</t>
  </si>
  <si>
    <t>Lê Thị Mỹ Hằng
Ng Ngọc Thuế</t>
  </si>
  <si>
    <t>ấp Cầu Chùa, xã Kế An, KS_ST</t>
  </si>
  <si>
    <t>75/HSPT,19/9/2014, TAST</t>
  </si>
  <si>
    <t>324/QĐ- 
CCTHADS, 06/7/2015</t>
  </si>
  <si>
    <t>185/QĐ-CCTHADS,26-09-2017</t>
  </si>
  <si>
    <t>Phùng Văn Lảnh (Sơn, Chơn)</t>
  </si>
  <si>
    <t>Án phí DSST: 400.000đ</t>
  </si>
  <si>
    <t>Trần Văn Tư</t>
  </si>
  <si>
    <t>An Tấn, An Lạc Tây</t>
  </si>
  <si>
    <t>06/QĐST-KDTM, 12/9/2014
TA Kế Sách</t>
  </si>
  <si>
    <t>819
17/12/2014</t>
  </si>
  <si>
    <t>Bồi hoàn: 600.000.000đ</t>
  </si>
  <si>
    <t>25/9/2017</t>
  </si>
  <si>
    <t>187
27/9/2017</t>
  </si>
  <si>
    <t>12/QĐST-KDTM, 29/12/2014
TA Kế Sách</t>
  </si>
  <si>
    <t>167
25/4/2015</t>
  </si>
  <si>
    <t>Bồi hoàn: 761.136.338đ</t>
  </si>
  <si>
    <t>186
27/9/2017</t>
  </si>
  <si>
    <t>26/9/2017</t>
  </si>
  <si>
    <t>Nguyễn Thị Hiền</t>
  </si>
  <si>
    <t>ấp 5B, Ba Trinh</t>
  </si>
  <si>
    <t>21/DSST, 12/4/2017
TA Kế Sách</t>
  </si>
  <si>
    <t>693
23/5/2017</t>
  </si>
  <si>
    <t>Bồi hoàn: 23.800.000đ</t>
  </si>
  <si>
    <t>19/9/2017</t>
  </si>
  <si>
    <t>179
22/9/2017</t>
  </si>
  <si>
    <t>694
23/5/2017</t>
  </si>
  <si>
    <t>Án phí: 1.176.000đ</t>
  </si>
  <si>
    <t>182
25/9/2017</t>
  </si>
  <si>
    <t>Hồ Văn Hoàng</t>
  </si>
  <si>
    <t>18/HSST,14/6/2016
TA Kế Sách</t>
  </si>
  <si>
    <t>245
01/12/2016</t>
  </si>
  <si>
    <t>Bồi hoàn: 13.040.000đ</t>
  </si>
  <si>
    <t>20/9/2017</t>
  </si>
  <si>
    <t>181
22/9/2017</t>
  </si>
  <si>
    <t>20/QĐST-ST, 11/5/2017
TA Kế Sách</t>
  </si>
  <si>
    <t>940
28/7/2017</t>
  </si>
  <si>
    <t>Án phí: 706.364đ</t>
  </si>
  <si>
    <t>18/9/2017</t>
  </si>
  <si>
    <t>177
22/9/2017</t>
  </si>
  <si>
    <t>Nguyễn Thị He</t>
  </si>
  <si>
    <t>48/QĐST-ST, 27/12/2016
TA Kế Sách</t>
  </si>
  <si>
    <t>542
03/4/2017</t>
  </si>
  <si>
    <t>21/9/2017</t>
  </si>
  <si>
    <t>178
22/9/2017</t>
  </si>
  <si>
    <t>Nguyễn Thị Thúy Loan
Trần Văn Công</t>
  </si>
  <si>
    <t>ấp 12, Ba Trinh</t>
  </si>
  <si>
    <t>37/DSST, 06/07/2012
TA Kế Sách</t>
  </si>
  <si>
    <t>519
06/10/2015</t>
  </si>
  <si>
    <t>Bồi hoàn: 46.050.000đ</t>
  </si>
  <si>
    <t>180
22/9/2017</t>
  </si>
  <si>
    <t>Nguyễn Văn Út</t>
  </si>
  <si>
    <t>22/DSST, 18/5/2017
TA Kế Sách</t>
  </si>
  <si>
    <t>890
17/7/2017</t>
  </si>
  <si>
    <t>Bồi hoàn: 2.200.000đ</t>
  </si>
  <si>
    <t>31/7/2017</t>
  </si>
  <si>
    <t>89
31/7/2017</t>
  </si>
  <si>
    <t>876
16/6/2017</t>
  </si>
  <si>
    <t>88
31/7/2017</t>
  </si>
  <si>
    <t>Trương Thị Thanh</t>
  </si>
  <si>
    <t>ấp Mang Cá, Xã Đại Hải,huyện Kế Sách</t>
  </si>
  <si>
    <t>06/QĐST-DS, 20/01/2017 TAKS</t>
  </si>
  <si>
    <t>789, 16/06/2017</t>
  </si>
  <si>
    <t>Trả cho Nguyễn Thị Đen 1.000.000đ</t>
  </si>
  <si>
    <t>155,
08/9/2017</t>
  </si>
  <si>
    <t>Trần Thanh Phong
Nguyễn Thị Trúc Phương</t>
  </si>
  <si>
    <t>ấp Nam Hải, Xã Đại Hải, Huyện Kế Sách</t>
  </si>
  <si>
    <t>44/DSST, 03/08/2017, TAKS</t>
  </si>
  <si>
    <t>536,
03/04/2017</t>
  </si>
  <si>
    <t>Trả cho ông Trương Đình Thiều 96.850.000đ</t>
  </si>
  <si>
    <t>156, 08/9/2017</t>
  </si>
  <si>
    <t xml:space="preserve">Châu Thái Hòa
Hồ Thị Huệ </t>
  </si>
  <si>
    <t>ấp Mỹ Yên, Nhơn Mỹ, Kế Sách</t>
  </si>
  <si>
    <t>25/DSST, 24/7/2014,
TAKS</t>
  </si>
  <si>
    <t>986,
11/8/2017</t>
  </si>
  <si>
    <t>Trả cho ông Lâm Hoàng Danh 5.000.000đ</t>
  </si>
  <si>
    <t>31/8/2017</t>
  </si>
  <si>
    <t>160, 11/9/2017</t>
  </si>
  <si>
    <t>Châu Thị Kiều Trinh
Trần Văn Sáu</t>
  </si>
  <si>
    <t>ấp Mang Cá, Xã Đại Hải, huyện Kế Sách</t>
  </si>
  <si>
    <t>08/DSST,24/2/2017, TAKS</t>
  </si>
  <si>
    <t>556, 04/4/2017</t>
  </si>
  <si>
    <t>Nộp án phí DSST 2.445.000đ</t>
  </si>
  <si>
    <t>162, 13/9/2017</t>
  </si>
  <si>
    <t>562, 04/4/2017</t>
  </si>
  <si>
    <t>Trả cho ông Hà Văn Đời 1.000.000đ</t>
  </si>
  <si>
    <t>163,
13/9/2017</t>
  </si>
  <si>
    <t>09/DSST,24/2/2017, TAKS</t>
  </si>
  <si>
    <t>560, 04/4/2017</t>
  </si>
  <si>
    <t>Trả cho ông Hà Văn Dững 1.000.000đ</t>
  </si>
  <si>
    <t>164, 13/9/2017</t>
  </si>
  <si>
    <t>07/DSST,24/2/2017, TAKS</t>
  </si>
  <si>
    <t>559, 04/4/2017</t>
  </si>
  <si>
    <t>Trả cho bà Hà Thị Cẩm Hồng 1.000.000đ</t>
  </si>
  <si>
    <t>165, 13/9/2017</t>
  </si>
  <si>
    <t>10/DSST
,24/2/2017, TAKS</t>
  </si>
  <si>
    <t>912, 21/7/2017</t>
  </si>
  <si>
    <t>Trả cho bà Điền Thị Ngọc Tư 2.000.000đ</t>
  </si>
  <si>
    <t>166, 13/9/2017</t>
  </si>
  <si>
    <t>70/DSST
,29/8/2017, TAKS</t>
  </si>
  <si>
    <t>67, 07/10/2016</t>
  </si>
  <si>
    <t>Nộp án phí, DSST 6.976.3000đ</t>
  </si>
  <si>
    <t>167, 13/9/2017</t>
  </si>
  <si>
    <t>555, 04/4/2017</t>
  </si>
  <si>
    <t>Nộp án phí, DSST 3.430.750đ</t>
  </si>
  <si>
    <t>168, 13/9/2017</t>
  </si>
  <si>
    <t>561, 04/4/2017</t>
  </si>
  <si>
    <t>Nộp án phí, DSST 2.149.500đ</t>
  </si>
  <si>
    <t>169, 13/9/2017</t>
  </si>
  <si>
    <t>70/DSST
,29/8/2016, TAKS</t>
  </si>
  <si>
    <t>68, 07/10/2016</t>
  </si>
  <si>
    <t>Trả cho bà Trần Thị Ẩn 151.526.900đ</t>
  </si>
  <si>
    <t>170, 13/9/2017</t>
  </si>
  <si>
    <t>Chi cục THADS
 huyện Thạnh Trị</t>
  </si>
  <si>
    <t>Buộc bà Sơn Thị Chẹo phải nộp  án phí dân sự sơ thẩm số tiền còn lại 1.005.120 đồng</t>
  </si>
  <si>
    <t>Quách Hữu Nhân</t>
  </si>
  <si>
    <t>Kiết Hòa, Lâm Kiết</t>
  </si>
  <si>
    <t>1095/HSPT
23/10/2013
Tòa PT TANDTC tpHCM</t>
  </si>
  <si>
    <t>711
10/8/2017</t>
  </si>
  <si>
    <t>Bồi thường 4.606.000 đồng</t>
  </si>
  <si>
    <t>73
28/8/2017</t>
  </si>
  <si>
    <t>710
10/8/2017</t>
  </si>
  <si>
    <t>Bồi thường 1.106.000 đồng</t>
  </si>
  <si>
    <t>X</t>
  </si>
  <si>
    <t>74
28/8/2017</t>
  </si>
  <si>
    <t>Đào Châu Âu
Thái Thị Cúc</t>
  </si>
  <si>
    <t>25/QĐST-DS
09/11/2016
TAND Thạnh Trị</t>
  </si>
  <si>
    <t>217
16/01/2017</t>
  </si>
  <si>
    <t>Bồi hoàn 128.112.500 đồng</t>
  </si>
  <si>
    <t>75
31/8/2017</t>
  </si>
  <si>
    <t>Nguyễn Thị Hồng Phượng</t>
  </si>
  <si>
    <t>11/DSST
13/3/2015
TAND Thạnh Trị</t>
  </si>
  <si>
    <t>103
10/11/2015</t>
  </si>
  <si>
    <t>Án phí 3.522.500 đồng</t>
  </si>
  <si>
    <t>76
05/9/2017</t>
  </si>
  <si>
    <t>Đặng Minh Tuấn</t>
  </si>
  <si>
    <t>150/HSST
18/7/2017
TAND quận 12, TP HCM</t>
  </si>
  <si>
    <t>19
05/10/2017</t>
  </si>
  <si>
    <t>Bồi thường 22.096.000 đồng</t>
  </si>
  <si>
    <t>77
05/9/2017</t>
  </si>
  <si>
    <t>Trần Thanh Bình</t>
  </si>
  <si>
    <t>17/QĐST-DS
16/11/2011
TAND Thạnh Trị</t>
  </si>
  <si>
    <t>643
05/7/2017</t>
  </si>
  <si>
    <t>Bồi hoàn 217.930.779 đồng</t>
  </si>
  <si>
    <t>78
05/9/2017</t>
  </si>
  <si>
    <t>Lê Trọng Ảnh</t>
  </si>
  <si>
    <t>15/QĐST-DS
29/9/2011
TAND Thạnh Trị</t>
  </si>
  <si>
    <t>644
05/7/2017</t>
  </si>
  <si>
    <t>Bồi hoàn 76.932.000 đồng</t>
  </si>
  <si>
    <t>79
05/9/2017</t>
  </si>
  <si>
    <t>Phan Tấn Đạt
Nguyễn Ngọc Diễm</t>
  </si>
  <si>
    <t>Tràm Kiến,
 Châu Hưng</t>
  </si>
  <si>
    <t>17/DSST
20/6/2017
TAND Thạnh Trị</t>
  </si>
  <si>
    <t>695
01/8/2017</t>
  </si>
  <si>
    <t>Án phí 1.295.000 đồng</t>
  </si>
  <si>
    <t>80
13/9/2017</t>
  </si>
  <si>
    <t>Trần Thị Mộng Trinh</t>
  </si>
  <si>
    <t>12/QĐST-DS
29/7/2017
TAND Thạnh Trị</t>
  </si>
  <si>
    <t>22
05/10/2016</t>
  </si>
  <si>
    <t>Bồi hoàn 24.000.000 đồng</t>
  </si>
  <si>
    <t>81
21/9/2017</t>
  </si>
  <si>
    <t>Nguyễn Thông Rành</t>
  </si>
  <si>
    <t>ấp 14, Vĩnh Lợi</t>
  </si>
  <si>
    <t>262/HSST
29/8/2017
TAND TX Thuận An, BD</t>
  </si>
  <si>
    <t>773
08/9/2017</t>
  </si>
  <si>
    <t>Tiền phạt 8.000.000 đồng</t>
  </si>
  <si>
    <t>82
21/9/2017</t>
  </si>
  <si>
    <t>Phạm Thanh Dũng</t>
  </si>
  <si>
    <t>Xóm Tro 1,
TT Hưng Lợi</t>
  </si>
  <si>
    <t>129/HSST
10/11/2017
TAND quận 3, TP HCM</t>
  </si>
  <si>
    <t>770
089/2017</t>
  </si>
  <si>
    <t>Sung công 5.000.000 đồng</t>
  </si>
  <si>
    <t>83
22/9/2017</t>
  </si>
  <si>
    <t>BTTH 11.975.000đ</t>
  </si>
  <si>
    <t>APDSST 16.268.000đ</t>
  </si>
  <si>
    <t>APDSST 3.884.000đ</t>
  </si>
  <si>
    <t>BHTC
 10.000.000đ</t>
  </si>
  <si>
    <t>24
 21/7/2017</t>
  </si>
  <si>
    <t>25 
21/7/2017</t>
  </si>
  <si>
    <t>26
 21/7/2017</t>
  </si>
  <si>
    <t>BHTC 115.378.812đ</t>
  </si>
  <si>
    <t>27
 21/7/2017</t>
  </si>
  <si>
    <t>BHCD 85.000.000đ</t>
  </si>
  <si>
    <t>28
 09/8/2017</t>
  </si>
  <si>
    <t>BHCD 20.000.000đ</t>
  </si>
  <si>
    <t>29
 14/8/2017</t>
  </si>
  <si>
    <t>APDSST 2.500.000đ</t>
  </si>
  <si>
    <t>30 
14/8/2017</t>
  </si>
  <si>
    <t>Lý La</t>
  </si>
  <si>
    <t>10/HSST 22/3/2016
 TA Châu Thành</t>
  </si>
  <si>
    <t>475 18/5/2016</t>
  </si>
  <si>
    <t>33
 07/9/2017</t>
  </si>
  <si>
    <t>Quách Thị Thu Nga</t>
  </si>
  <si>
    <t>01//QĐST-KDTM
 13/6/2017
 TA Châu Thành</t>
  </si>
  <si>
    <t>665 11/8/2017</t>
  </si>
  <si>
    <t>APKDTM 1.500.000đ</t>
  </si>
  <si>
    <t>31
 29/8/2017</t>
  </si>
  <si>
    <t>433 13/5/2016</t>
  </si>
  <si>
    <t>Bồi thường 122.323.000đ + Cấp dưỡng 14.000.000đ</t>
  </si>
  <si>
    <t>32
 29/8/2017</t>
  </si>
  <si>
    <t>Trần Văn Mới</t>
  </si>
  <si>
    <t>APHSST 200.000đ + APDSST 1.315.000đ</t>
  </si>
  <si>
    <t>20
 12/7/2017</t>
  </si>
  <si>
    <t xml:space="preserve">BA:13/DSST 30/3/2017 TAND huyện Long Phú </t>
  </si>
  <si>
    <t xml:space="preserve">Nguyễn Văn Vọng </t>
  </si>
  <si>
    <t xml:space="preserve">ấp Phú Thứ, xã Phú Hữu </t>
  </si>
  <si>
    <t>BA: 09/HNGĐ 07/6/2017 của TAND huyện Long Phú</t>
  </si>
  <si>
    <t>685  25.7.2017</t>
  </si>
  <si>
    <t xml:space="preserve">Giao Con </t>
  </si>
  <si>
    <t>49  13/9/2017</t>
  </si>
  <si>
    <t xml:space="preserve">Lê Văn ổi </t>
  </si>
  <si>
    <t xml:space="preserve">âấp Phú Trừơng, phú Hữu </t>
  </si>
  <si>
    <t xml:space="preserve">BA: 18/DSST ngày 24/7/2015 của TAND huyện Long Phú </t>
  </si>
  <si>
    <t xml:space="preserve">Thạch Thị Hoàng </t>
  </si>
  <si>
    <t>496  8/5/2017</t>
  </si>
  <si>
    <t xml:space="preserve">AP: 962.373 đồng </t>
  </si>
  <si>
    <t>CHI CỤC THADS HUYỆN CÙ LAO DUNG</t>
  </si>
  <si>
    <t>AP: 4,8458,000</t>
  </si>
  <si>
    <t>AP: 8,442,266</t>
  </si>
  <si>
    <t>51  01/10/2010</t>
  </si>
  <si>
    <t>1120 03/7/2013</t>
  </si>
  <si>
    <t>ap: 14,192,418</t>
  </si>
  <si>
    <t>99  13/10/2011</t>
  </si>
  <si>
    <t>ap: 39,,648,000</t>
  </si>
  <si>
    <t>1354            21/08/2015</t>
  </si>
  <si>
    <t>ap: 14,164,000</t>
  </si>
  <si>
    <t xml:space="preserve">Nộp TLBC: </t>
  </si>
  <si>
    <t>BT cho Nguyễn Thị Đào   24,400,000</t>
  </si>
  <si>
    <t>152/334 (Số mới 152/224) Mai Thanh Thế, k4p9. st</t>
  </si>
  <si>
    <t>24/QĐST-DS 19/8/2015</t>
  </si>
  <si>
    <t>564  10/4/2017</t>
  </si>
  <si>
    <t>171 28/8/2017</t>
  </si>
  <si>
    <t>Huỳnh Chiến Thắng</t>
  </si>
  <si>
    <t>376/16 Lý Thường Kiệt, k3p4, st</t>
  </si>
  <si>
    <t>34/HSST 07/8/2014</t>
  </si>
  <si>
    <t>86  09/10/2015</t>
  </si>
  <si>
    <t>172 28/8/2017</t>
  </si>
  <si>
    <t>Công ty TNHH XDTM Lê Thanh</t>
  </si>
  <si>
    <t>563 Trần Hưng Đạo, k8p3, st</t>
  </si>
  <si>
    <t>16/KDTM-ST 30/9/2013</t>
  </si>
  <si>
    <t>362 20/11/2013</t>
  </si>
  <si>
    <t>173 05/9/2017</t>
  </si>
  <si>
    <t>07KDTM-PT 19/7/2012</t>
  </si>
  <si>
    <t>764 19/3/2013</t>
  </si>
  <si>
    <t>BH cho Huỳnh Bửu Trung</t>
  </si>
  <si>
    <t>174 05/9/2017</t>
  </si>
  <si>
    <t>21/KDTM-ST 25/12/2013</t>
  </si>
  <si>
    <t>46 06/10/2015</t>
  </si>
  <si>
    <t>BH cho Ty TNHH An Nông</t>
  </si>
  <si>
    <t>175 07/9/2017</t>
  </si>
  <si>
    <t>Trần Bích Thuận</t>
  </si>
  <si>
    <t>245/DSPT 27/12/2010</t>
  </si>
  <si>
    <t>481 17/01/2012</t>
  </si>
  <si>
    <t>BH cho Lưu Đức Hiền</t>
  </si>
  <si>
    <t>176 05/9/2017</t>
  </si>
  <si>
    <t>187/DSPT 220/9/20111</t>
  </si>
  <si>
    <t>480 17/01/2012</t>
  </si>
  <si>
    <t>BH cho Trần Thị Thu Nga</t>
  </si>
  <si>
    <t>177 05/9/2017</t>
  </si>
  <si>
    <t>Công ty CPQT Thuận Phú</t>
  </si>
  <si>
    <t>01/KDTM-PT 10/01/2013</t>
  </si>
  <si>
    <t>1013 27/5/2013</t>
  </si>
  <si>
    <t>178 05/9/2017</t>
  </si>
  <si>
    <t>Trần Văn Liền</t>
  </si>
  <si>
    <t>843/2/10B Phạm Hùng, k7p8, st</t>
  </si>
  <si>
    <t>03/KDTM-PT 27/3/2013</t>
  </si>
  <si>
    <t>401 04/12/2013</t>
  </si>
  <si>
    <t>BH cho Cty Cho Thuê Tài Chính II</t>
  </si>
  <si>
    <t>179 05/9/2017</t>
  </si>
  <si>
    <t>1027 03/6/2013</t>
  </si>
  <si>
    <t>180 05/9/2017</t>
  </si>
  <si>
    <t>Lư Thu Thảo</t>
  </si>
  <si>
    <t>97A Trương Công Định, k4p2, st</t>
  </si>
  <si>
    <t>235/DSPT 26/12/2012</t>
  </si>
  <si>
    <t>945 10/4/2014</t>
  </si>
  <si>
    <t>181 06/9/2017</t>
  </si>
  <si>
    <t>236/DSPT 27/12/2012</t>
  </si>
  <si>
    <t>1081 14/5/2014</t>
  </si>
  <si>
    <t>182 06/9/2017</t>
  </si>
  <si>
    <t>14 Xô Viết Nghệ Tỉnh, k3p1, st</t>
  </si>
  <si>
    <t>206/DSPT  31/10/2011</t>
  </si>
  <si>
    <t>299  25/11/2011</t>
  </si>
  <si>
    <t>BH cho Lư Thu Thảo</t>
  </si>
  <si>
    <t>183 06/9/2017</t>
  </si>
  <si>
    <t>142/DSPT 29/11/2013</t>
  </si>
  <si>
    <t>667 21/01/2014</t>
  </si>
  <si>
    <t>185 06/9/2017</t>
  </si>
  <si>
    <t>69/DSST 04/11/2013</t>
  </si>
  <si>
    <t>700 10/02/2014</t>
  </si>
  <si>
    <t>186 06/9/2017</t>
  </si>
  <si>
    <t>Lý Thị Thúy Hằng</t>
  </si>
  <si>
    <t>160 Dương Minh Quan, k8p3, st</t>
  </si>
  <si>
    <t>01/QĐST-KDTM 04/01/2016</t>
  </si>
  <si>
    <t>447 20/01/2016</t>
  </si>
  <si>
    <t>189 06/9/2017</t>
  </si>
  <si>
    <t>Trịnh Thị Luối- Quách Tố Cầm</t>
  </si>
  <si>
    <t>26 Phạm Ngũ Lão, k1p1, st</t>
  </si>
  <si>
    <t>05/QĐST-DS 09/02/2012</t>
  </si>
  <si>
    <t>1285 31/8/2012</t>
  </si>
  <si>
    <t>BH cho Trần Thị Kim Hoàng</t>
  </si>
  <si>
    <t>190 07/9/2017</t>
  </si>
  <si>
    <t>Trương Minh Văn</t>
  </si>
  <si>
    <t>491 Lê Hồng Phong, k5p3, st</t>
  </si>
  <si>
    <t>05/QĐST-DS 18/02/2011</t>
  </si>
  <si>
    <t>996 16/5/2013</t>
  </si>
  <si>
    <t>BH cho Thái Thị Ngọc Liễu</t>
  </si>
  <si>
    <t>191 08/9/2017</t>
  </si>
  <si>
    <t>AP+SQNN</t>
  </si>
  <si>
    <t>19/QĐST-KDTM</t>
  </si>
  <si>
    <t>221 03/11/2014</t>
  </si>
  <si>
    <t>193 08/9/2017</t>
  </si>
  <si>
    <t>Triệu Rên</t>
  </si>
  <si>
    <t>53B Lương Định Của, k4p5, st</t>
  </si>
  <si>
    <t>331 13/02/2007</t>
  </si>
  <si>
    <t>BH cho Triệu Dinh, Saren, Phen</t>
  </si>
  <si>
    <t>194 11/9/2017</t>
  </si>
  <si>
    <t>332 13/02/2007</t>
  </si>
  <si>
    <t>195 11/9/2017</t>
  </si>
  <si>
    <t>Nguyễn Thị Bông- Nguyễn Dũng Tâm</t>
  </si>
  <si>
    <t>42/7 Yết Kiêu, k2p6, st</t>
  </si>
  <si>
    <t>43/HNGĐ 31/12/2010</t>
  </si>
  <si>
    <t>680 26/5/2011</t>
  </si>
  <si>
    <t>196 11/9/2017</t>
  </si>
  <si>
    <t>Trương Văn Đời</t>
  </si>
  <si>
    <t>256E1-256E2 KDC Hưng Thịnh, quốc Lộ 1 A, k1p7</t>
  </si>
  <si>
    <t>61/DSST 28/9/2012</t>
  </si>
  <si>
    <t>511 10/01/2013</t>
  </si>
  <si>
    <t>197 11/9/2017</t>
  </si>
  <si>
    <t>954 09/5/2013</t>
  </si>
  <si>
    <t>BH Trần Thị Kim Hoàng</t>
  </si>
  <si>
    <t>198 11/9/2017</t>
  </si>
  <si>
    <t>Lê Thị Ngọc Ánh</t>
  </si>
  <si>
    <t>52 ấp Sà Lan, k5p7.st</t>
  </si>
  <si>
    <t>63/DSST 23/8/2011</t>
  </si>
  <si>
    <t>198 25/10/2012</t>
  </si>
  <si>
    <t>BH cho Nguyễn Thị Phượng</t>
  </si>
  <si>
    <t>199 11/9/2017</t>
  </si>
  <si>
    <t>Trần Ngọc Trân</t>
  </si>
  <si>
    <t>05 yết Kiêu, k2p6, st</t>
  </si>
  <si>
    <t>10/HNGĐ-PT 16/4/2010</t>
  </si>
  <si>
    <t>687 10/6/2010</t>
  </si>
  <si>
    <t>200  11/9/2017</t>
  </si>
  <si>
    <t>435 đường số 9B KDC 5A, k4p4, st</t>
  </si>
  <si>
    <t>03/ST-DS 15/2/2017</t>
  </si>
  <si>
    <t>538 04/4/2017</t>
  </si>
  <si>
    <t>201  11/9/2017</t>
  </si>
  <si>
    <t>540 04/4/2017</t>
  </si>
  <si>
    <t>bh cho đào Thanh Tuyền</t>
  </si>
  <si>
    <t>202  11/9/2017</t>
  </si>
  <si>
    <t>Đặng Kim Liên</t>
  </si>
  <si>
    <t>897/64 Trần Hưng Đạo, k1p10. st</t>
  </si>
  <si>
    <t>01/ST-DS 14/01/2014</t>
  </si>
  <si>
    <t>977 17/4/2014</t>
  </si>
  <si>
    <t>BH cho Kiều Tiên+ Huyền Như</t>
  </si>
  <si>
    <t>`</t>
  </si>
  <si>
    <t>203  11/9/2017</t>
  </si>
  <si>
    <t>08/KDTM-ST 24/6/2013</t>
  </si>
  <si>
    <t>1159  09/6/2014</t>
  </si>
  <si>
    <t>BH cho Mã Thanh Kỳ</t>
  </si>
  <si>
    <t>204  11/9/2017</t>
  </si>
  <si>
    <t>237 Trương Công Định, k4p2, st</t>
  </si>
  <si>
    <t>65/HSPT 22/7/2014</t>
  </si>
  <si>
    <t>802 17/5/2016</t>
  </si>
  <si>
    <t>205  11/9/2017</t>
  </si>
  <si>
    <t>Lưu Thị Út- Phạm Quốc Khởi</t>
  </si>
  <si>
    <t>580/49/15 Tôn Đức Thắng, k2p5, st</t>
  </si>
  <si>
    <t>37/DSST 26/11/2013</t>
  </si>
  <si>
    <t>1094 16/5/2014</t>
  </si>
  <si>
    <t>BH cho Dương Thị Vui</t>
  </si>
  <si>
    <t>206  11/9/2017</t>
  </si>
  <si>
    <t>Lê Di Thanh</t>
  </si>
  <si>
    <t>495 Lê Duẫn, p4, st</t>
  </si>
  <si>
    <t>21/KDTM-ST 17/9/2014</t>
  </si>
  <si>
    <t>404 22/12/2014</t>
  </si>
  <si>
    <t>207  11/9/2017</t>
  </si>
  <si>
    <t>Đỗ Minh Lâm</t>
  </si>
  <si>
    <t>246 Nguyễn Văn Linh, p2, st</t>
  </si>
  <si>
    <t>09/QĐ-PT 23/12/2013</t>
  </si>
  <si>
    <t>815 05/3/2014</t>
  </si>
  <si>
    <t>208  11/9/2017</t>
  </si>
  <si>
    <t>Triệu Minh Hiền- Võ Thị Tuyết Trang</t>
  </si>
  <si>
    <t>817 Trần Hưng Đạo, k8p3, st</t>
  </si>
  <si>
    <t>45/DSPT 13/02/2015</t>
  </si>
  <si>
    <t>801 13/3/2015</t>
  </si>
  <si>
    <t>BH cho Triệu Xuân Lẻ</t>
  </si>
  <si>
    <t>209 12/9/2017</t>
  </si>
  <si>
    <t>776 01/4/2015</t>
  </si>
  <si>
    <t>210 12/9/2017</t>
  </si>
  <si>
    <t>Lê Nhựt Cường</t>
  </si>
  <si>
    <t>542/28 Nguyễn Huệ, k4p9, st</t>
  </si>
  <si>
    <t>994 02/06/2015</t>
  </si>
  <si>
    <t>211 12/9/2017</t>
  </si>
  <si>
    <t>826 13/4/2015</t>
  </si>
  <si>
    <t>212 12/9/2017</t>
  </si>
  <si>
    <t>Trần Thị Tiên</t>
  </si>
  <si>
    <t>1238 29/7/2015</t>
  </si>
  <si>
    <t>bh cho Phạm Minh Tú</t>
  </si>
  <si>
    <t>213 12/9/2017</t>
  </si>
  <si>
    <t>Lê Thế Đạt- Trầm Thị Thùy Diễm</t>
  </si>
  <si>
    <t>15-16 KDC Hưng Thịnh, quốc lộ 1, k5p6</t>
  </si>
  <si>
    <t>04/QĐST-KDTM  17/4/2016</t>
  </si>
  <si>
    <t>265 08/11/2012</t>
  </si>
  <si>
    <t>BH cho ngân hàng An Bình</t>
  </si>
  <si>
    <t>214 15/9/2017</t>
  </si>
  <si>
    <t>Trần Dũ Năng- Huỳnh Anh</t>
  </si>
  <si>
    <t>08 đường 30/8, k8p3, st</t>
  </si>
  <si>
    <t>49/DSST 04/9/2015</t>
  </si>
  <si>
    <t>157 27/10/2015</t>
  </si>
  <si>
    <t>BH cho Dương Quang Mẫn</t>
  </si>
  <si>
    <t>215 15/9/2017</t>
  </si>
  <si>
    <t>16/QĐST-DS 03/5/2013</t>
  </si>
  <si>
    <t>153 15/10/2013</t>
  </si>
  <si>
    <t>BH cho Hà Kim Tuyến</t>
  </si>
  <si>
    <t>216 15/9/2017</t>
  </si>
  <si>
    <t>06/QĐ-PT 14/11/2013</t>
  </si>
  <si>
    <t>924 10/4/2014</t>
  </si>
  <si>
    <t>BH cho Trương Hán Đạt</t>
  </si>
  <si>
    <t>217 15/9/2017</t>
  </si>
  <si>
    <t>24/DSPT 14/02/2014</t>
  </si>
  <si>
    <t>782 05/3/2014</t>
  </si>
  <si>
    <t>BH cho Lâm Hưng Trung</t>
  </si>
  <si>
    <t>218 15/9/2017</t>
  </si>
  <si>
    <t>Trang Đan Thanh</t>
  </si>
  <si>
    <t>140H Kênh 30/4 K6P6, st</t>
  </si>
  <si>
    <t>17/DSST 25/7/2016</t>
  </si>
  <si>
    <t>520 22/3/2017</t>
  </si>
  <si>
    <t>BH cho Ngân hàng TMCP Việt Nam Thịnh Vượng</t>
  </si>
  <si>
    <t>219 15/9/2017</t>
  </si>
  <si>
    <t>Lâm Ngọc Diệu</t>
  </si>
  <si>
    <t>506/9 Quốc lộ 1, k5p2, tpst</t>
  </si>
  <si>
    <t>25/HSPT 25/05/2017</t>
  </si>
  <si>
    <t>955 13/7/2017</t>
  </si>
  <si>
    <t>223 20/9/2017</t>
  </si>
  <si>
    <t>Công Ty TNHH Đại Phúc Hoàng NHư</t>
  </si>
  <si>
    <t>199 Tôn Đức Thắng, k1p5, st</t>
  </si>
  <si>
    <t>12/QĐST-DS  24/5/2013</t>
  </si>
  <si>
    <t>403 04/12/2013</t>
  </si>
  <si>
    <t>224 20/9/2017</t>
  </si>
  <si>
    <t>Nguyễn Băng Trinh</t>
  </si>
  <si>
    <t>36 Thủ Khoa Huân, k6p3, st</t>
  </si>
  <si>
    <t>18/DSPT 18/01/2013</t>
  </si>
  <si>
    <t>648 21/02/2013</t>
  </si>
  <si>
    <t>BH cho Huỳnh Ngọc Phường</t>
  </si>
  <si>
    <t>225 20/9/2017</t>
  </si>
  <si>
    <t>Lê Thị Mỹ Linh</t>
  </si>
  <si>
    <t>51 đường C3, KDC Minh Châu, k1p7, st</t>
  </si>
  <si>
    <t>45/QĐST-DS 20/12/2016</t>
  </si>
  <si>
    <t>557 10/4/2017</t>
  </si>
  <si>
    <t>BH cho Mai Thị Bích Ngọc</t>
  </si>
  <si>
    <t>226 20/9/2017</t>
  </si>
  <si>
    <t>450 06/3/2017</t>
  </si>
  <si>
    <t>227 20/9/2017</t>
  </si>
  <si>
    <t>747 17/5/2017</t>
  </si>
  <si>
    <t>228 20/9/2017</t>
  </si>
  <si>
    <t>346 13/02/2017</t>
  </si>
  <si>
    <t>229 20/9/2017</t>
  </si>
  <si>
    <t>60/DSST 29/09/2015</t>
  </si>
  <si>
    <t>291 23/11/2015</t>
  </si>
  <si>
    <t>BH  cho Hồ Bích Thủy</t>
  </si>
  <si>
    <t>230 20/9/2017</t>
  </si>
  <si>
    <t>289 23/11/2015</t>
  </si>
  <si>
    <t>231 20/9/2017</t>
  </si>
  <si>
    <t>116 14/10/2015</t>
  </si>
  <si>
    <t>232 20/9/2017</t>
  </si>
  <si>
    <t>58/DSST 28/9/2015</t>
  </si>
  <si>
    <t>286 23/11/2015</t>
  </si>
  <si>
    <t>233 20/9/2017</t>
  </si>
  <si>
    <t>33 06/10/2015</t>
  </si>
  <si>
    <t>234 20/9/2017</t>
  </si>
  <si>
    <t>288  23/11/2015</t>
  </si>
  <si>
    <t>BH cho Nguyễn Hữu Tòng</t>
  </si>
  <si>
    <t>235 20/9/2017</t>
  </si>
  <si>
    <t>124/7 đường 30/4, k2p3, st</t>
  </si>
  <si>
    <t>11/HSST  03/4/2014</t>
  </si>
  <si>
    <t>1315 16/7/2014</t>
  </si>
  <si>
    <t>237 20/9/2017</t>
  </si>
  <si>
    <t>27/DSST 31/5/2012</t>
  </si>
  <si>
    <t>18 01/10/2012</t>
  </si>
  <si>
    <t>238 20/9/2017</t>
  </si>
  <si>
    <t>Thạch Quang</t>
  </si>
  <si>
    <t>82D Văn Ngọc Chính, k9p3, st</t>
  </si>
  <si>
    <t>43/QĐST-DS 18/9/2012</t>
  </si>
  <si>
    <t>217 29/10/2012</t>
  </si>
  <si>
    <t>239 20/9/2017</t>
  </si>
  <si>
    <t>Nguyễn Tấn Lực</t>
  </si>
  <si>
    <t>16 đường C1, KDC Minh Châu, p7, st</t>
  </si>
  <si>
    <t>94/HSST 20/12/2012</t>
  </si>
  <si>
    <t>1073 03/6/2013</t>
  </si>
  <si>
    <t>249 20/9/2017</t>
  </si>
  <si>
    <t>Châu Khánh Vinh - Chủ DNTN Tân Vinh</t>
  </si>
  <si>
    <t>09 Lê Lai, p6, tpst</t>
  </si>
  <si>
    <t>28/QĐS-KDTM 09/12/2013</t>
  </si>
  <si>
    <t>602 08/01/2014</t>
  </si>
  <si>
    <t>254 20/9/2017</t>
  </si>
  <si>
    <t>Dương Mậu- Chù DNTN Minh Nguyên</t>
  </si>
  <si>
    <t>513 Nam Kỳ Khởi Nghĩa, k5p7, st</t>
  </si>
  <si>
    <t>03/KDTM-ST 05/02/2015</t>
  </si>
  <si>
    <t>845 16/4/2015</t>
  </si>
  <si>
    <t>BH cho Ngân hàng Công Thương VN</t>
  </si>
  <si>
    <t>265 20/9/2017</t>
  </si>
  <si>
    <t>Nguyễn Thái Bằng- Lưu Thị Ái</t>
  </si>
  <si>
    <t>50 Lý Thường Kiệt, k4p1, st</t>
  </si>
  <si>
    <t>19/QĐST-KDTM 27/8/2015</t>
  </si>
  <si>
    <t>282 23/11/2015</t>
  </si>
  <si>
    <t xml:space="preserve">BH cho agribank </t>
  </si>
  <si>
    <t>267 20/9/2017</t>
  </si>
  <si>
    <t>18/QĐST-KDTM 27/8/2015</t>
  </si>
  <si>
    <t>283 23/11/2015</t>
  </si>
  <si>
    <t>268 20/9/2017</t>
  </si>
  <si>
    <t>Trần Thị Học Hoa</t>
  </si>
  <si>
    <t>32/DSST 10/7/2012</t>
  </si>
  <si>
    <t>1368 28/8/2015</t>
  </si>
  <si>
    <t>269  21/9/2017</t>
  </si>
  <si>
    <t>Công ty CPCB thực phẩm Phương Nam</t>
  </si>
  <si>
    <t>km 2127 QL 1A, p7, tpst</t>
  </si>
  <si>
    <t>04/KDTM-ST 13/5/2013</t>
  </si>
  <si>
    <t>1012 02/6/2015</t>
  </si>
  <si>
    <t>270  21/9/2017</t>
  </si>
  <si>
    <t>24/KDTM-ST 18/7/2013</t>
  </si>
  <si>
    <t>442 11/12/2013</t>
  </si>
  <si>
    <t>271  21/9/2017</t>
  </si>
  <si>
    <t>18KDTM-PT 29/10/2015</t>
  </si>
  <si>
    <t>296 30/11/2015</t>
  </si>
  <si>
    <t>272  21/9/2017</t>
  </si>
  <si>
    <t>Tiêu Thị Ngọc Bạch</t>
  </si>
  <si>
    <t>37/9 Trương Công Định, k4p2, st</t>
  </si>
  <si>
    <t>38/DSST 07/8/2014</t>
  </si>
  <si>
    <t>04 01/10/2014</t>
  </si>
  <si>
    <t>273  22/9/2017</t>
  </si>
  <si>
    <t>Trần Thanh Hạng- Huỳnh Thị Thúy Liễu</t>
  </si>
  <si>
    <t>244 đường 30/4, k5p2, st</t>
  </si>
  <si>
    <t>08/QĐST-KDTM 18/5/2012</t>
  </si>
  <si>
    <t>1007 12/6/2012</t>
  </si>
  <si>
    <t>274 22/9/2017</t>
  </si>
  <si>
    <t>Trần Thanh Hạng- Trần Thị Ánh Tuyết</t>
  </si>
  <si>
    <t>34/DSS 03/6/2015</t>
  </si>
  <si>
    <t>106 09/10/2015</t>
  </si>
  <si>
    <t>275  22/9/2017</t>
  </si>
  <si>
    <t>Thái Trường Phương</t>
  </si>
  <si>
    <t>192 Nguyễn Huệ. K3p1, st</t>
  </si>
  <si>
    <t>02/DSST 20/01/2012</t>
  </si>
  <si>
    <t>626 28/02/2012</t>
  </si>
  <si>
    <t>276  22/9/2017</t>
  </si>
  <si>
    <t>Lê Thị Hồng Hoa</t>
  </si>
  <si>
    <t>102/60 Đường 30/4 k2p3, st</t>
  </si>
  <si>
    <t>57/DSST 24/9/2013</t>
  </si>
  <si>
    <t>378 22/11/2013</t>
  </si>
  <si>
    <t>277  22/9/2017</t>
  </si>
  <si>
    <t>Huỳnh Thị Ngọc Ánh</t>
  </si>
  <si>
    <t>33 Võ Thị Sáu, p3, st</t>
  </si>
  <si>
    <t>49/DSST 30/12/2015</t>
  </si>
  <si>
    <t>372 13/02/2017</t>
  </si>
  <si>
    <t>278  22/9/2017</t>
  </si>
  <si>
    <t>Lý Anh Tùng</t>
  </si>
  <si>
    <t>623/34/1 Trần Hưng Đạo, k8p3, st</t>
  </si>
  <si>
    <t>49/HSPT 30/11/2016</t>
  </si>
  <si>
    <t>518 22/3/2017</t>
  </si>
  <si>
    <t>282  22/9/2017</t>
  </si>
  <si>
    <t>Dương Văn Phú</t>
  </si>
  <si>
    <t>xã Thuận Hưng, huyện Mỹ Tú, ST</t>
  </si>
  <si>
    <t>33/2015/TTSG-PQ 28/8/2015</t>
  </si>
  <si>
    <t>218                        30/6/2016</t>
  </si>
  <si>
    <t>Bồi hoàn Cho Ngân hàng TMCP Việt Nam Thịnh Vượng 8,963,000đ</t>
  </si>
  <si>
    <t>41 19/9/2017</t>
  </si>
  <si>
    <t>Danh Tiên</t>
  </si>
  <si>
    <t>xã Phú Tân, huyện Châu Thành, ST</t>
  </si>
  <si>
    <t>23/2016/HSST 14/9/2016</t>
  </si>
  <si>
    <t>171                           11/5/2017</t>
  </si>
  <si>
    <t>Nộp án phí DSST còn lại 550,000đ</t>
  </si>
  <si>
    <t>Nguyễn Hồng Ngân</t>
  </si>
  <si>
    <t>Số 13/15 Nguyễn Du, K1, P9, TP.ST, ST</t>
  </si>
  <si>
    <t>650/HSPT
10/10/2014</t>
  </si>
  <si>
    <t>97/QĐ-CTHA
08/12/2014</t>
  </si>
  <si>
    <t>Án phí + Noppj tiền thu lợi bất chính: 73.801.062 đồng</t>
  </si>
  <si>
    <t>50/QĐ-CTHADS
29/9/2017</t>
  </si>
  <si>
    <t>Mã Hóa Kim</t>
  </si>
  <si>
    <t>số 64/6 Mai Thanh Thế, K3, P9, TP.ST, ST</t>
  </si>
  <si>
    <t>650/HSPT
10/10/2015</t>
  </si>
  <si>
    <t>91/QĐ-CTHA
08/12/2015</t>
  </si>
  <si>
    <t>Thu lợi bất chính: 3,989,280,548 đồng</t>
  </si>
  <si>
    <t>52/QĐ-CTHADS
29/9/2018</t>
  </si>
  <si>
    <t>Khưu Chí Thức</t>
  </si>
  <si>
    <t>ấp Nô Thum, xã Vĩnh Tân, Vĩnh Châu, ST</t>
  </si>
  <si>
    <t>29/QĐST-KDTM
20/6/2014</t>
  </si>
  <si>
    <t>149/QĐ-CTHA
10/01/2012</t>
  </si>
  <si>
    <t>Hoàn trả: 698,202,338 đồng</t>
  </si>
  <si>
    <t>51/QĐ-CTHADS
29/9/2019</t>
  </si>
  <si>
    <t xml:space="preserve">NguyễnThị Nga (ấp  Tổng Cáng, xã Liêu Tú,huyện Trần Đề,tỉnh Sóc Trăng)  </t>
  </si>
  <si>
    <t>Nguyễn Thanh Sang (ấp Tổng Cáng, xã Liêu Tú, huyện Trần Đề,tỉnh Sóc Trăng)            Vưu Đức Công (ấp Tổng Cáng, xã Liêu Tú, huyện Trần Đề,tỉnh Sóc Trăng)</t>
  </si>
  <si>
    <t>476/2015/HSPT01/10/2015</t>
  </si>
  <si>
    <t>37 16/11/2015</t>
  </si>
  <si>
    <t>Theo đơn</t>
  </si>
  <si>
    <t>Điểm a Khoản 1 Điều 44a</t>
  </si>
  <si>
    <t>Ngân hàng TMCP Việt NamThịnh Vựong
 (VPBank) (tầng  1 -7 toàn nhà Thủ Đô, số 72, phố Trần Hưng Đạo, quận hoàn Kiếm,thành phố HàNội</t>
  </si>
  <si>
    <t>Ngô Suol 
(số 172/14A Chông Chác,khóm 5,phường 5,Sóc Trăng,tỉnh Sóc Trăng)</t>
  </si>
  <si>
    <t>32/2015/TTSG28/08/2015</t>
  </si>
  <si>
    <t xml:space="preserve"> 30/06/2016</t>
  </si>
  <si>
    <t>Công ty tài chính TNHH MTV Ngân hàng Việt Nam Thịnh Vượng</t>
  </si>
  <si>
    <t>Nguyễn Ngọc bích</t>
  </si>
  <si>
    <t>183 29/05/2017</t>
  </si>
  <si>
    <t>Đỗ Thị Lan Hưong (ấp Trà Canh B, xã Thuận Hoà, huyện Châu Thành,tỉnh Sóc Trăng)</t>
  </si>
  <si>
    <t>Tạ Thanh Tùng ( số 94 A Hùng Vưong, khóm 6, phừong 6,thành phố Sóc Trăng,tỉnhSóc Trăng)</t>
  </si>
  <si>
    <t>63 16/12/2016</t>
  </si>
  <si>
    <t>Lê Thanh Sang ( số 249/45/11 Trần Hưng Đạo,khóm 8, phừong 3,thành phố Sóc Trăng,tỉnh Sóc Trăng)</t>
  </si>
  <si>
    <t>62 16/12/2016</t>
  </si>
  <si>
    <t>NGUYỄN PHƯƠNG ĐÔNG
ấp Trương Hiền, xã Thạnh Trị, H.Thạnh Trị, ST
NGUYỄN THANH LỘC
ấp 1, TT. Phú Lộc, Thạnh Trị
NGUYỄN HOÀNG TỨ
ấp 1, TT. Phú Lộc, Thạnh Trị</t>
  </si>
  <si>
    <t>LÊ HIẾU NHI
ấp 1, TT. Ngã Năm, Ngã Năm
-VÕ THANH DŨ
ấp 1, TT. Ngã Năm, Ngã Năm</t>
  </si>
  <si>
    <t>DƯƠNG MỘNG TUYỀN
ấp Tam Sóc C1, Mỹ Thuận, Mỹ Tú, ST</t>
  </si>
  <si>
    <t>NGUYỄN VĂN THẲNG
ấp Cống Đôi, Hồ Đắc Kiện, Châu Thành, ST</t>
  </si>
  <si>
    <t>LAI DƯƠNG (LAI MINH)
Địa chỉ: ấp Đại Bái, xã Lạc Hòa, thị xã Vĩnh Châu, tỉnh Sóc Trăng.</t>
  </si>
  <si>
    <t>NGUYỄN TIẾT THƠI (SỢI)
Địa chỉ: Khóm Cà Lăng A, P2, thị xã Vĩnh Châu, ST.</t>
  </si>
  <si>
    <t>PHAN THÀNH KHAI
ấp Lai Hòa, Lai Hòa, VC, ST</t>
  </si>
  <si>
    <t>SƠN NGỌC THÁI (MẠNH), địa chỉ: 
ấp Trung Nhất, xã Lâm Tân, huyện Thạnh Trị, tỉnh Sóc Trăng.</t>
  </si>
  <si>
    <t>LÝ QUAN (TỰ VOL)
ấp Xà Lan, An Ninh, Châu Thành</t>
  </si>
  <si>
    <t>TRẦN VĂN LONG (LONG BÔ)
222C Kinh Xáng, K4, P8, TPST
Chổ ở: 63/58/18 Kinh Xáng, K4, P8, TPST</t>
  </si>
  <si>
    <t>NGUYỄN TẤN LƯỢNG
NGUYỄN VĂN AN
ấp Trường Thành B, Trường Khánh, LP</t>
  </si>
  <si>
    <t>NGUYỄN TRÍ DŨNG
TRẦN THỊ BÍCH TRANG
ấp Xây Đá, Hồ Đắc Kiện, Châu Thành, ST</t>
  </si>
  <si>
    <t>VÕ VĂN BỀN
Số 222 (số cũ 106)đường lê Hồng Phong, khóm 4, phường 3, tp.ST, ST.</t>
  </si>
  <si>
    <t>THẠCH NGỌC TÂM
số 221, Tổ 14, ấp Chợ Củ, TT. MX</t>
  </si>
  <si>
    <t>TRẦN VĂN THE
ấp Phú Giao, xã Thạnh Quới, MX, ST.</t>
  </si>
  <si>
    <t xml:space="preserve">Lê Văn Chí - Địa chỉ: 
ấp Phụng Tường 1 - xã Song Phụng - huyện Long Phú - Sóc Trăng </t>
  </si>
  <si>
    <t xml:space="preserve">Kim Hạnh, Kim Hiền, Danh Thị Mâm - Địa chỉ:
 cùng địa chỉ: ấp Đại Ân - xã Đại Tâm - huyện Mỹ Xuyên - Sóc Trăng </t>
  </si>
  <si>
    <t>LÊ VĂN ĐẠT
không cố định và tạm trú tại nhà trọ: Quốc Lộ 1, P7, TPST</t>
  </si>
  <si>
    <t>NGUYỄN XUÂN HOÀNG
NGUYỄN THỊ HOÀNG OANH
NGUYỄN THỊ NGỌC PHƯỢNG
số 320 Nguyễn Huệ, P3, TPST
NGUYỄN THỊ LỤA
NGUYỄN THỊ LAN
số 174/15 đường 30/4, P3, TPST
NGUYỄN THỊ THANH
số 152 đường 30/4, P3, TPST
NGUYỄN THỊ HUỆ
NGUYỄN THỊ HƯỜNG
NGUYỄN THANH HẢI
số 174/15 đường 30/4, P3, TPST</t>
  </si>
  <si>
    <t>Trần Văn Như
ấp Mỹ Hiệp, xã Long Bình, TX. Ngã Năm, ST</t>
  </si>
  <si>
    <t>Trần Thị Nít
ấp Prey Chóp B, xã Lai Hòa, thị xã Vĩnh Châu, tỉnh ST</t>
  </si>
  <si>
    <t>Trần Kim Hoa
ấp Mỏ Ó, xã Trung Bình, huyện Trần Đề, ST</t>
  </si>
  <si>
    <t>Phạm Hoàng Phong
ấp Tiếp Nhựt, xã Viên An, Trần Đề, ST</t>
  </si>
  <si>
    <t>Trịnh Phương Dinh, đăng ký thường trú: 
số 101, đường Nguyễn Văn Linh, khóm 6, phường 2, thành phố Sóc Trăng, tỉnh Sóc Trăng.</t>
  </si>
  <si>
    <t>NSNN</t>
  </si>
  <si>
    <t>Huỳnh Thị Tròn
ấp Mỹ Hiệp, xã Long Bình, TX. Ngã Năm, ST</t>
  </si>
  <si>
    <t>Ngân hàng Việt Nam Thịnh Vượng
Tầng 2, Tòa nhà REE Tower, số 09 Đoàn Văn Bơ, P14, Q4, TP.HCM</t>
  </si>
  <si>
    <t>Bành Tấn An, nơi cư trú: 
số 155, đường Mạc Đỉnh Chi, khóm 2, phường 4, thành phố Sóc Trăng, tỉnh Sóc Trăng.</t>
  </si>
  <si>
    <t>Trần Anh Dũng, địa chỉ số: 30/4 đường Trương Công Định, khóm 5, phường 2, TP. Sóc Trăng, tỉnh Sóc Trăng. Ủy quyền cho Trương Văn Lợi, địa chỉ: số 277/9 đường Trần Hưng Đạo, khóm 8, phường 3, TP. Sóc Trăng, tỉnh Sóc Trăng</t>
  </si>
  <si>
    <t>Mai Văn Chiến, địa chỉ: số 278/44 đường Trương Công Định, khóm 5, phường 2, TP. Sóc Trăng</t>
  </si>
  <si>
    <t>Số: 128/QĐ-THA 
Ngày: 18/01/2013</t>
  </si>
  <si>
    <t>Số: 401/QĐ-THA 
Ngày: 10/09/2012</t>
  </si>
  <si>
    <t>Số: 25/QĐ-THA 
Ngày: 11/11/2013</t>
  </si>
  <si>
    <t>Số: 397/QĐ-THA 
Ngày: 29/08/2012</t>
  </si>
  <si>
    <t xml:space="preserve">Số: 105/QĐ-THA 
Ngày: 09/01/2014 </t>
  </si>
  <si>
    <t>Số: 186/QĐ-THA 
Ngày: 09.05.2014</t>
  </si>
  <si>
    <t>Số: 26/QĐ-THA 
Ngày: 11/11/2013</t>
  </si>
  <si>
    <t>Số: 193/QĐ-THA 
Ngày: 13/05/2014</t>
  </si>
  <si>
    <t>Số: 312/QĐ-THA 
Ngày: 01/06/2012</t>
  </si>
  <si>
    <t>Số: 359/QĐ-THA 
Ngày: 24/07/2012</t>
  </si>
  <si>
    <t>Số: 283/QĐ-THA 
Ngày: 07/05/2012</t>
  </si>
  <si>
    <t>Số: 49/QĐ-THA 
Ngày: 08/11/2012</t>
  </si>
  <si>
    <t>Số: 156/QĐ-THA 
Ngày: 16/04/2014</t>
  </si>
  <si>
    <t>Số: 116/QĐ-THA 
Ngày: 04/04/2011</t>
  </si>
  <si>
    <t>Số: 222/QĐ-THA 
Ngày: 08/07/2013</t>
  </si>
  <si>
    <t>Số: 207/QĐ-THA 
Ngày: 20/02/2012</t>
  </si>
  <si>
    <t>38//QĐ-CTHADS
23/11/2016</t>
  </si>
  <si>
    <t>Số: 338/QĐ-THA 
Ngày: 14/07/2015</t>
  </si>
  <si>
    <t>119/QĐ-CTHADS ngày 18/4/2017</t>
  </si>
  <si>
    <t>120/QĐ-CTHADS ngày 18/4/2017</t>
  </si>
  <si>
    <t>Số: 714/2012/HSPT
Ngày: 27/07/2012</t>
  </si>
  <si>
    <t>Số: 715/2012/HSPT
Ngày: 27/07/2012</t>
  </si>
  <si>
    <t>Số: 54/2012/HSST
Ngày: 31/08/2012</t>
  </si>
  <si>
    <t>Số: 35/2012/HSST
Ngày: 05/07/2012</t>
  </si>
  <si>
    <t>Số: 1219/2013/HSPT-QĐ
Ngày: 28/11/2013</t>
  </si>
  <si>
    <t>Số: 159/2014/HSPT
Ngày: 26/03/2014</t>
  </si>
  <si>
    <t>Số: 58/2012/HSST
Ngày: 12/09/2012</t>
  </si>
  <si>
    <t>Số: 157/2014/HSPT
Ngày: 26/03/2014</t>
  </si>
  <si>
    <t>Số: 459/2011/HSPT
Ngày: 27/07/2011</t>
  </si>
  <si>
    <t>Số: 616/2012/HSPT
Ngày: 27/06/2012</t>
  </si>
  <si>
    <t>Số: 371/2012/HSPT
Ngày: 23/03/2012</t>
  </si>
  <si>
    <t>Số: 24/2011/QĐST-KDTM
Ngày: 03/06/2011</t>
  </si>
  <si>
    <t>Số: 37/2014/QĐ-PT
Ngày: 06/03/2014</t>
  </si>
  <si>
    <t>Số: 14/2011/QĐST-KDTM
Ngày: 23/03/2011</t>
  </si>
  <si>
    <t>Số: 606/2013/HSPT
Ngày: 31/05/2013</t>
  </si>
  <si>
    <t>Số: 38/2011/DS-PT
Ngày: 24/11/2011</t>
  </si>
  <si>
    <t>Số: 33/2014/HSST
Ngày: 25/07/2014</t>
  </si>
  <si>
    <t>Số: 81/2012/DSPT
Ngày: 13/01/2012</t>
  </si>
  <si>
    <t>499/HSPT
19/9/2016</t>
  </si>
  <si>
    <t>228/2015/HSPT
Ngày: 22/04/2015</t>
  </si>
  <si>
    <t>CHV Nguyễn Qốc Tuấn</t>
  </si>
  <si>
    <t>CỤC THI HÀNH ÁN DÂN SỰ</t>
  </si>
  <si>
    <t>CHI CỤC THADS TP SOC TRĂNG</t>
  </si>
  <si>
    <t>Phan Thị Gấm</t>
  </si>
  <si>
    <t>ấp Phước Trường A, xã Mỹ Phước , huyện Mỹ Tú, tỉnh Sóc Trăng</t>
  </si>
  <si>
    <t>11/DST, 24/5/2017 TAND huyện Mỹ Tú</t>
  </si>
  <si>
    <t>406, 30/6/2017</t>
  </si>
  <si>
    <t>42, 11/9/2017</t>
  </si>
  <si>
    <t>407, 30/6/2017</t>
  </si>
  <si>
    <t>43, 11/9/2017</t>
  </si>
  <si>
    <t>12/DST, 24/5/2017 TAND huyện Mỹ Tú</t>
  </si>
  <si>
    <t>445, 01/8/2017</t>
  </si>
  <si>
    <t>44, 11/9/2017</t>
  </si>
  <si>
    <t>45, 11/9/2017</t>
  </si>
  <si>
    <t>Đặng Quang Nhật</t>
  </si>
  <si>
    <t>120/QĐST-HNGĐ, 19/12/2016 TAND huyện Mỹ Tú</t>
  </si>
  <si>
    <t>333, 24/5/2017</t>
  </si>
  <si>
    <t>06/9/21017</t>
  </si>
  <si>
    <t>46, 11/9/2017</t>
  </si>
  <si>
    <t>ấp Trà Coi A, xã Mỹ Hương, huyện Mỹ Tú, tỉnh Sóc Trăng, ấp Tân Thành - xã Long Hưng - huyện Mỹ Tú - tỉnh Sóc Trăng</t>
  </si>
  <si>
    <t>50/HSPT, 28/7/2015 TAND tỉnh Sóc Trăng</t>
  </si>
  <si>
    <t>420, 08/9/2015</t>
  </si>
  <si>
    <t>53, 11/9/2017</t>
  </si>
  <si>
    <t>Dương Hoàng Kiệt và Huỳnh Tuyết Ảnh</t>
  </si>
  <si>
    <t>ấp Thiện Tánh - xã Thuận Hưng - huyện Mỹ Tú - tỉnh Sóc Trăng</t>
  </si>
  <si>
    <t>03/QĐST.KDTM, 09/12/2015 TAND huyện Mỹ Tú</t>
  </si>
  <si>
    <t>114, 25/12/2015</t>
  </si>
  <si>
    <t>58, 12/9/2017</t>
  </si>
  <si>
    <t>51, 17/10/2016</t>
  </si>
  <si>
    <t>59, 12/9/2017</t>
  </si>
  <si>
    <t>Huỳnh Tuyết Ảnh</t>
  </si>
  <si>
    <t xml:space="preserve">02/DSST, 11/5/2012 TAND huyện Mỹ Tú </t>
  </si>
  <si>
    <t>185, 21/6/2012</t>
  </si>
  <si>
    <t>60, 12/9/2017</t>
  </si>
  <si>
    <t>36/DSST, 16/12/2011 TAND huyện Mỹ Tú</t>
  </si>
  <si>
    <t>96, 06/02/2012</t>
  </si>
  <si>
    <t>61, 12/9/2017</t>
  </si>
  <si>
    <t>04/DSST, 15/02/2012 TAND huyện Mỹ Tú</t>
  </si>
  <si>
    <t>232, 17/9/2012</t>
  </si>
  <si>
    <t>62, 12/9/2017</t>
  </si>
  <si>
    <t>22/DSST, 21/11/2011 TAND huyện Mỹ Tú</t>
  </si>
  <si>
    <t>55, 20/12/2011</t>
  </si>
  <si>
    <t>63, 12/9/2017</t>
  </si>
  <si>
    <t>31/QĐST.DS, 07/12/2011 TAND huyện Mỹ Tú</t>
  </si>
  <si>
    <t>79, 30/01/2012</t>
  </si>
  <si>
    <t>64, 12/9/2017</t>
  </si>
  <si>
    <t>28/QDST.DS, 07/12/2011 TAND huyện Mỹ Tú</t>
  </si>
  <si>
    <t>90, 06/02/2012</t>
  </si>
  <si>
    <t>65, 12/9/2017</t>
  </si>
  <si>
    <t>26/QDST.DS, 07/12/2011 TAND huyện Mỹ Tú</t>
  </si>
  <si>
    <t>87, 30/01/2012</t>
  </si>
  <si>
    <t>66, 12/9/2017</t>
  </si>
  <si>
    <t>29/QDST.DS, 07/12/2011 TAND huyện Mỹ Tú</t>
  </si>
  <si>
    <t>84, 30/01/2012</t>
  </si>
  <si>
    <t>67, 12/9/2017</t>
  </si>
  <si>
    <t>27/QDST.DS, 07/12/2011 TAND huyện Mỹ Tú</t>
  </si>
  <si>
    <t>93, 06/02/2012</t>
  </si>
  <si>
    <t>68, 12/9/2017</t>
  </si>
  <si>
    <t>23/QDST.DS, 25/11/2011 TAND huyện Mỹ Tú</t>
  </si>
  <si>
    <t>64, 30/12/2011</t>
  </si>
  <si>
    <t>69, 12/9/2017</t>
  </si>
  <si>
    <t>25/QDST.DS, 28/11/2011 TAND huyện Mỹ Tú</t>
  </si>
  <si>
    <t>73, 30/01/2012</t>
  </si>
  <si>
    <t>70, 12/9/2017</t>
  </si>
  <si>
    <t>30/QDST.DS, 07/12/2011 TAND huyện Mỹ Tú</t>
  </si>
  <si>
    <t>115, 06/03/2012</t>
  </si>
  <si>
    <t>71, 12/9/2017</t>
  </si>
  <si>
    <t>24/QDST.DS, 28/11/2011 TAND huyện Mỹ Tú</t>
  </si>
  <si>
    <t>76, 30/01/2012</t>
  </si>
  <si>
    <t>72, 12/9/2017</t>
  </si>
  <si>
    <t>19/QDST.DS, 23/8/2011 TAND huyện Mỹ Tú</t>
  </si>
  <si>
    <t>191, 12/9/2011</t>
  </si>
  <si>
    <t>73, 12/9/2017</t>
  </si>
  <si>
    <t>10/QDST.DS, 03/5/2013 TAND huyện Mỹ Tú</t>
  </si>
  <si>
    <t>32, 16/10/2013</t>
  </si>
  <si>
    <t>74, 12/9/2017</t>
  </si>
  <si>
    <t>18/QDST.DS, 03/9/2012 TAND huyện Mỹ Tú</t>
  </si>
  <si>
    <t>49, 14/01/2013</t>
  </si>
  <si>
    <t>75, 12/9/2017</t>
  </si>
  <si>
    <t>Huỳnh Văn Đang và Nguyễn Thị Liêm</t>
  </si>
  <si>
    <t>30/QDST.DS, 26/11/2015 TAND huyện Mỹ Tú</t>
  </si>
  <si>
    <t>404, 16/9/2016</t>
  </si>
  <si>
    <t>76, 13/9/2017</t>
  </si>
  <si>
    <t>CHI CỤC THADS HUYỆN MỸ TÚ</t>
  </si>
  <si>
    <t>CHI CỤC THADS HUYỆN MỸ XUYÊN</t>
  </si>
  <si>
    <t>ấp Khu 4, xã Thạnh Phú, huyện Mỹ Xuyên, Sóc Trăng.</t>
  </si>
  <si>
    <t>19/STDS         TAND Mỹ Xuyên     09/9/2015</t>
  </si>
  <si>
    <t>336/THA    06/02/2017</t>
  </si>
  <si>
    <t xml:space="preserve">Hoàn trả số tiền: 630.930.000 đồng cho Đặng Thị Phương , ấp Long Hòa, xã Gia hòa 1,huyện Mỹ Xuyên, tỉnh Sóc Trăng </t>
  </si>
  <si>
    <t>88/QD-CCTHA    05/9/2017</t>
  </si>
  <si>
    <t xml:space="preserve">Lâm Thị Trúc Ly </t>
  </si>
  <si>
    <t xml:space="preserve">Ấp Vĩnh Hiệp, TX vĩnh Châu, huyện Vĩnh Châu, tỉnh Sóc Trăng </t>
  </si>
  <si>
    <t>83/DSPT             TAND. T Sóc Trăng      13/5/2010</t>
  </si>
  <si>
    <t>521/THA       07/03/2017</t>
  </si>
  <si>
    <t xml:space="preserve">Hoàn trả số tiền: 500.000.000 đồng cho Trương Bình, Lý Thường Kiệt , Khóm 3, Phường 4, TP. Sóc Trăng tỉnh Sóc Trăng </t>
  </si>
  <si>
    <t>90/QD-CCTHA    07/9/2017</t>
  </si>
  <si>
    <t>181/DSPT             TAND. T Sóc Trăng      16/11/2010</t>
  </si>
  <si>
    <t>330/THA       23/01/2017</t>
  </si>
  <si>
    <t xml:space="preserve">Hoàn trả số tiền: 1.000.000.000 đồng cho Trương Bình, Lý Thường Kiệt , Khóm 3, Phường 4, TP. Sóc Trăng tỉnh Sóc Trăng </t>
  </si>
  <si>
    <t>91/QD-CCTHA    07/9/2017</t>
  </si>
  <si>
    <t xml:space="preserve">Đoàn Văn Chúc          Phùng cẩm Tú </t>
  </si>
  <si>
    <t>ấp Bình Hòa, xã Gia Hòa 2, huyện Mỹ Xuyên, Sóc Trăng.</t>
  </si>
  <si>
    <t>08/ST-KDTM      TAND Mỹ Xuyên     31/12/2015</t>
  </si>
  <si>
    <t>305/THA       16/03/2016</t>
  </si>
  <si>
    <t xml:space="preserve">Nộp án Phí: 7.239.760 đồng </t>
  </si>
  <si>
    <t>92/QD-CCTHA    15/9/2017</t>
  </si>
  <si>
    <t>Lưu Kính Liêm          Trần Thị Vân</t>
  </si>
  <si>
    <t>ấp Tâm Thọ, Xã Đại Tâm, huyện Mỹ Xuyên, Sóc Trăng.</t>
  </si>
  <si>
    <t>01/DSST         TAND Mỹ Xuyên     27/02/2017</t>
  </si>
  <si>
    <t>607//THA       11/42017</t>
  </si>
  <si>
    <t xml:space="preserve">Hoàn trả số tiền: 62.000.000 đồng cho Mã Thị Bích Ngân, Khốm, phường 7, TP. Bạc Liêu  </t>
  </si>
  <si>
    <t>93/QD-CCTHA    18/9/2017</t>
  </si>
  <si>
    <t>02/DSST         TAND Mỹ Xuyên     27/02/2017</t>
  </si>
  <si>
    <t>608//THA       11/4/2017</t>
  </si>
  <si>
    <t xml:space="preserve">Hoàn trả số tiền: 27.400.000 đồng cho Mã Thị Bích Ngân, Khốm, phường 7, TP. Bạc Liêu  </t>
  </si>
  <si>
    <t>94/QD-CCTHA    18/9/2017</t>
  </si>
  <si>
    <t>605//THA       11/4/2017</t>
  </si>
  <si>
    <t xml:space="preserve">Nộp án Phí: 1.370.000đồng </t>
  </si>
  <si>
    <t>95/QD-CCTHA    18/9/2017</t>
  </si>
  <si>
    <t>05/STDS         TAND Mỹ Xuyên     04/01/2017</t>
  </si>
  <si>
    <t>472//THA       21/02/2017</t>
  </si>
  <si>
    <t xml:space="preserve">Hoàn trả số tiền: 4.700.000 đồng cho Mã Thị Bích Ngân, Khốm, phường 7, TP. Bạc Liêu  </t>
  </si>
  <si>
    <t>96/QD-CCTHA    18/9/2017</t>
  </si>
  <si>
    <t>04/STDS         TAND Mỹ Xuyên     04/01/2017</t>
  </si>
  <si>
    <t>467//THA       21/02/2017</t>
  </si>
  <si>
    <t xml:space="preserve">Hoàn trả số tiền: 14.400.000 đồng cho Huỳnh T. Hồng Khê, ấp Đại Chí , Xã Đại tâm, huyện Mỹ xuyên, tỉnh Sóc Trăng. </t>
  </si>
  <si>
    <t>97/QD-CCTHA    18/9/2017</t>
  </si>
  <si>
    <t>01/DSST          TAND Mỹ Xuyên     27/02/2017</t>
  </si>
  <si>
    <t>603//THA       11/4/2017</t>
  </si>
  <si>
    <t xml:space="preserve">Nộp án Phí: 3.100.000đồng </t>
  </si>
  <si>
    <t>98//QD-CCTHA    18/9/2017</t>
  </si>
  <si>
    <t>03/STDS          TAND Mỹ Xuyên     04/01/2017</t>
  </si>
  <si>
    <t>469//THA       21/02/2017</t>
  </si>
  <si>
    <t xml:space="preserve">Hoàn trả số tiền: 14.400.000 đồng cho Dương Thị Mai Khanh , ấp Đại Chí , Xã Đại tâm, huyện Mỹ xuyên, tỉnh Sóc Trăng. </t>
  </si>
  <si>
    <t>99//QD-CCTHA    18/9/2017</t>
  </si>
  <si>
    <t>An Hạ</t>
  </si>
  <si>
    <t>ấp Đay Sô , Xã Thạnh Quới , huyện Mỹ Xuyên, Sóc Trăng.</t>
  </si>
  <si>
    <t>84/DSPT        TAND T. Sóc Trăng      04/01/2017</t>
  </si>
  <si>
    <t>361//THA       06/02/2017</t>
  </si>
  <si>
    <t xml:space="preserve">Nộp án phí: 6.600.000 đồng </t>
  </si>
  <si>
    <t>19/9/52017</t>
  </si>
  <si>
    <t>100//QD-CCTHA    20/9/2017</t>
  </si>
  <si>
    <t xml:space="preserve">Giang Mỹ Hía </t>
  </si>
  <si>
    <t>ấp Hòa Khanh , Xã Thạnh Quới , huyện Mỹ Xuyên, Sóc Trăng.</t>
  </si>
  <si>
    <t>18/DSPT        TAND T. Sóc Trăng      19/01/2011</t>
  </si>
  <si>
    <t>70//THA       10/03/2017</t>
  </si>
  <si>
    <t xml:space="preserve">Hoàn trả số tiền: 2.903.438 đồng cho Giang Mỹ Hía  , ấp Hòa Khanh, xã Thạnh Quới, huyện Mỹ xuyên, tỉnh Sóc Trăng. </t>
  </si>
  <si>
    <t>101//QD-CCTHA    20/9/2017</t>
  </si>
  <si>
    <t>Trần Thanh Trí</t>
  </si>
  <si>
    <t>ấp Đào Viên, Xã Thạnh Quới , huyện Mỹ Xuyên, Sóc Trăng.</t>
  </si>
  <si>
    <t>47/STHN        TAND Mỹ Xuyên      12/5/2017</t>
  </si>
  <si>
    <t>545/THA       15/03/2017</t>
  </si>
  <si>
    <t xml:space="preserve">Hoàn trả số tiền: 7.200.000đồng cho tè Thị Mỹ Liên, xã Thuận Hưng, huyện Mỹ Tú , tỉnh Sóc Trăng. </t>
  </si>
  <si>
    <t>102//QD-CCTHA    20/9/2017</t>
  </si>
  <si>
    <t>Trịnh Thị Nguyệt  Nga</t>
  </si>
  <si>
    <t>ấp Đại Nghĩa Thắng, xã Đại Tâm , huyện Mỹ Xuyên, Sóc Trăng.</t>
  </si>
  <si>
    <t>04/DSST          TAND Mỹ Xuyên      10/04/2017</t>
  </si>
  <si>
    <t>09//THA       01/10/2017</t>
  </si>
  <si>
    <t xml:space="preserve">Hoàn trả số tiền: 2.100.000đồng cho Trịnh T. Thủy Ba, ấp Đại Ân, xã Đại Tâm, huyện Mỹ Xuyên , tỉnh Sóc Trăng. </t>
  </si>
  <si>
    <t>103//QD-CCTHA    20/9/2017</t>
  </si>
  <si>
    <t>Trương Thị Lan</t>
  </si>
  <si>
    <t>ấp tâm Phước, xã Đại Tâm , huyện Mỹ Xuyên, Sóc Trăng.</t>
  </si>
  <si>
    <t>01/STDS          TAND Mỹ Xuyên      04/01/2017</t>
  </si>
  <si>
    <t>742/THA       09/06/2017</t>
  </si>
  <si>
    <t xml:space="preserve">Hoàn trả số tiền: 1.000.000đồng cho Trà Thị Sươl, ấp tâm Phước, xã Đại Tâm, huyện Mỹ Xuyên , tỉnh Sóc Trăng. </t>
  </si>
  <si>
    <t>104//QD-CCTHA    20/9/2017</t>
  </si>
  <si>
    <t>21/STDS         TAND Mỹ Xuyên      28/8/2017</t>
  </si>
  <si>
    <t>56/THA       09/10/2013</t>
  </si>
  <si>
    <t xml:space="preserve">Hoàn trả số tiền: 2.032000đồng cho Trịnh T. Thủy Ba, ấp Đại Ân, xã Đại Tâm, huyện Mỹ Xuyên , tỉnh Sóc Trăng. </t>
  </si>
  <si>
    <t>105//QD-CCTHA    20/9/2017</t>
  </si>
  <si>
    <t xml:space="preserve">Nguyễn Thi Thi </t>
  </si>
  <si>
    <t>ấp Dương kiển, xã Hòa Tú 2 huyện Mỹ Xuyên, Sóc Trăng.</t>
  </si>
  <si>
    <t>13/DSST         TAND Mỹ Xuyên      04/5/2016</t>
  </si>
  <si>
    <t>360/THA       06/02/2017</t>
  </si>
  <si>
    <t xml:space="preserve">Nộp án phí: 200.000 đồng </t>
  </si>
  <si>
    <t>107/QD-CCTHA    20/9/2017</t>
  </si>
  <si>
    <t>Lương Thị Hồng Ral</t>
  </si>
  <si>
    <t>25/DSST         TAND Mỹ Xuyên      21/7/2016</t>
  </si>
  <si>
    <t>356THA       06/02/2017</t>
  </si>
  <si>
    <t>108/QD-CCTHA    15/9/2017</t>
  </si>
  <si>
    <t xml:space="preserve">Nguyễn Thị Út </t>
  </si>
  <si>
    <t>14//DSST         TAND Mỹ Xuyên      04/5/2016</t>
  </si>
  <si>
    <t>359THA       06/02/2017</t>
  </si>
  <si>
    <t>109/QD-CCTHA    20/9/2017</t>
  </si>
  <si>
    <t>Huỳnh Tố quyên</t>
  </si>
  <si>
    <t>23/STDS         TAND Mỹ Xuyên      19/11/2015</t>
  </si>
  <si>
    <t>135/THA   02/12/2015</t>
  </si>
  <si>
    <t xml:space="preserve">Nộp án phí: 892.500đồng </t>
  </si>
  <si>
    <t>112/QD-CCTHA    20/9/2017</t>
  </si>
  <si>
    <t>Lê Thị Trường  An</t>
  </si>
  <si>
    <t>ấp Dù Tho, Xã Tham Đôn, huyện Mỹ Xuyên, Sóc Trăng.</t>
  </si>
  <si>
    <t>155/HSST        TAND Long An     18/11/2014</t>
  </si>
  <si>
    <t>448//THA   05/5/2015</t>
  </si>
  <si>
    <t xml:space="preserve">Nộp án phí: 4.950.000đồng </t>
  </si>
  <si>
    <t>113/QD-CCTHA    20/9/2017</t>
  </si>
  <si>
    <t xml:space="preserve">Trần Văn Ngọc </t>
  </si>
  <si>
    <t>51/DSPT            TAND T. Sóc Trăng    13/4/2017</t>
  </si>
  <si>
    <t>757//THA   14/6/2017</t>
  </si>
  <si>
    <t xml:space="preserve">Nộp án phí: 7.201..000đồng </t>
  </si>
  <si>
    <t>114/QD-CCTHA    20/9/2017</t>
  </si>
  <si>
    <t xml:space="preserve">Nguyễn Ngọc Thanh </t>
  </si>
  <si>
    <t>ấp Thạnh Lợi, TT Mỹ Xuyên, huyện Mỹ Xuyên, Sóc Trăng.</t>
  </si>
  <si>
    <t>04/KDTM           TAND Mỹ Xuyên    26/9/2016</t>
  </si>
  <si>
    <t>144//THA   01/12/2016</t>
  </si>
  <si>
    <t xml:space="preserve">Nộp án phí: 25.525..000đồng </t>
  </si>
  <si>
    <t>115/QD-CCTHA    20/9/2017</t>
  </si>
  <si>
    <t>753/THA    14/6/22017</t>
  </si>
  <si>
    <t xml:space="preserve">Hoàn trả số tiền: 144.019.000đồng cho Trần Ky, Ấp An Trạch, xã An Hiệp, huyện Châu Thành,, tỉnh Sóc Trăng. </t>
  </si>
  <si>
    <t>116/QD-CCTHA    20/9/2017</t>
  </si>
  <si>
    <t xml:space="preserve">Nguyễn Thu Cúc </t>
  </si>
  <si>
    <t>ấp Chợ Cũ, TT Mỹ Xuyên, huyện Mỹ Xuyên, Sóc Trăng.</t>
  </si>
  <si>
    <t>40/DSST            TAND Mỹ Xuyên    29/09/2016</t>
  </si>
  <si>
    <t>162/THA    22/12/2016</t>
  </si>
  <si>
    <t xml:space="preserve">Nộp án phí: 20.000.000đồng </t>
  </si>
  <si>
    <t>118/QD-CCTHA    20/9/2017</t>
  </si>
  <si>
    <t xml:space="preserve">Nguyễn Thanh Hiếu </t>
  </si>
  <si>
    <t>02/DSST            TAND Mỹ Xuyên    19/01/2016</t>
  </si>
  <si>
    <t>316/THA    16/03/2016</t>
  </si>
  <si>
    <t xml:space="preserve">Hoàn trả số tiền: 125.000.000đồng cho Lâm Ngọc Đào, ấp Châu Thành, TT Mỹ Xuyên, huyện Mỹ Xuyên, tỉnh Sóc Trăng. </t>
  </si>
  <si>
    <t>119/QD-CCTHA    20/9/2017</t>
  </si>
  <si>
    <t>14/STDS            TAND Mỹ Xuyên    25/7/2014</t>
  </si>
  <si>
    <t>140/THA   17/11/2014</t>
  </si>
  <si>
    <t xml:space="preserve">Hoàn trả số tiền: 7.000.000đồng cho Nguyễn Thanh Sang, Khóm 4, phường 1, TPST, tỉnh Sóc Trăng. </t>
  </si>
  <si>
    <t>120/QD-CCTHA    20/9/2017</t>
  </si>
  <si>
    <t xml:space="preserve">Lê Ngọc Lãm </t>
  </si>
  <si>
    <t>26/STDS            TAND Mỹ Xuyên    05/6/2017</t>
  </si>
  <si>
    <t>743/THA   09/6/2017</t>
  </si>
  <si>
    <t xml:space="preserve">Nộp án phí: 1.068.427đồng </t>
  </si>
  <si>
    <t>121/QD-CCTHA    21/9/2017</t>
  </si>
  <si>
    <t>Lê Thị Châu</t>
  </si>
  <si>
    <t>ấp Giồng Chùa, TT Trần Đề</t>
  </si>
  <si>
    <t>01/2016/DSST   13/01/2016</t>
  </si>
  <si>
    <t>409       11/4/2017</t>
  </si>
  <si>
    <t>65   12/9/2017</t>
  </si>
  <si>
    <t>Nguyễn Hiếu Hải Phong</t>
  </si>
  <si>
    <t>ấp Tiếp Nhựt xã Viên An</t>
  </si>
  <si>
    <t>24/2017/HSPT   01/3/2017</t>
  </si>
  <si>
    <t>423        03/5/2017</t>
  </si>
  <si>
    <t>62   12/9/2017</t>
  </si>
  <si>
    <t>CHI CỤC THADS HUYỆN TRẦN ĐỀ</t>
  </si>
  <si>
    <t xml:space="preserve">Trần Văn Thọ
Trương Thị Đẹp
</t>
  </si>
  <si>
    <t>K4, P1</t>
  </si>
  <si>
    <t>60/2016/DS-ST
18/9/2015
TAND TX NN</t>
  </si>
  <si>
    <t>257
26/1/2016</t>
  </si>
  <si>
    <t>Nộp NSNN số tiền 8.500.000 đồng</t>
  </si>
  <si>
    <t>K4, P2</t>
  </si>
  <si>
    <t>258
26/1/2017</t>
  </si>
  <si>
    <t>Trả cho bà Lê Thị Kính số tiền 170.000.000 đồng</t>
  </si>
  <si>
    <t>Nguyễn Văn Chánh</t>
  </si>
  <si>
    <t>201/2009/DS-ST
9/11/2009
TAND NN</t>
  </si>
  <si>
    <t>306
3/12/2009</t>
  </si>
  <si>
    <t>Trả cho ông Nguyễn Văn Thạnh số tiền 1.603.888.000 đồng</t>
  </si>
  <si>
    <t>Bùi Thị Huyền</t>
  </si>
  <si>
    <t>02/2017/QĐST-HNGĐ
16/01/2017
TAND TX NN</t>
  </si>
  <si>
    <t>564
8/8/2017</t>
  </si>
  <si>
    <t>Nộp NSNN số tiền 6.632.000 đồng</t>
  </si>
  <si>
    <t>Trần Quốc Toản</t>
  </si>
  <si>
    <t>09/2017/QĐST-HNGĐ
27/4/2017</t>
  </si>
  <si>
    <t>611
7/9/2017</t>
  </si>
  <si>
    <t>Cấp dưỡng số tiền 7.260.000 đồng</t>
  </si>
  <si>
    <t>Lý Đường</t>
  </si>
  <si>
    <t>23/2013/HSST
TAND NN</t>
  </si>
  <si>
    <t>547
7/8/2017</t>
  </si>
  <si>
    <t>Bồi thường cho Kim Thị Hồng Nhan số tiền 9.200.000 đồng</t>
  </si>
  <si>
    <t>CHI CUC THADS TX NGÃ NĂM</t>
  </si>
  <si>
    <t>Nguyễn Thanh Tài</t>
  </si>
  <si>
    <t>ấp Vĩnh Thạnh B, xã vĩnh Hải, TXVC</t>
  </si>
  <si>
    <t>86/HSST
18/8/2016 TA Đưc Hòa, Long An</t>
  </si>
  <si>
    <t>380 15/5/2017</t>
  </si>
  <si>
    <t>Án phí + sung công 2.315.875đ</t>
  </si>
  <si>
    <t>52 19/9/2017</t>
  </si>
  <si>
    <t>Lai Thị Soành</t>
  </si>
  <si>
    <t>ấp Vĩnh Thạnh A, xã vĩnh Hải, TXVC</t>
  </si>
  <si>
    <t>18/HNGĐ-PT
29/7/2016 TAST</t>
  </si>
  <si>
    <t>559 24/8/2016</t>
  </si>
  <si>
    <t>Bồi hoàn: 40.595.000đ</t>
  </si>
  <si>
    <t>53 19/9/2017</t>
  </si>
  <si>
    <t>Lâm Ngọc châu</t>
  </si>
  <si>
    <t>118/QĐST-HNGĐ
01/11/2016 TAVC</t>
  </si>
  <si>
    <t>111 06/12/2016</t>
  </si>
  <si>
    <t>Trợ cấp nuôi con: 12.100.000đ</t>
  </si>
  <si>
    <t>54 19/9/2017</t>
  </si>
  <si>
    <t>Thạch Bình</t>
  </si>
  <si>
    <t>ấp Trà Sết, xã vĩnh Hải, TXVC</t>
  </si>
  <si>
    <t>04/HSST
24/02/2017 TAVC</t>
  </si>
  <si>
    <t>297 03/4/2017</t>
  </si>
  <si>
    <t>bồi hoàn: 59.000.000đ</t>
  </si>
  <si>
    <t>55 19/9/2017</t>
  </si>
  <si>
    <t>Khưu Văn Mến- Dương Thị Xuân</t>
  </si>
  <si>
    <t>13/KDTM-PT
02/12/2014 TAST</t>
  </si>
  <si>
    <t>182 02/02/2015</t>
  </si>
  <si>
    <t>bồi hoàn: 65.282.000đ</t>
  </si>
  <si>
    <t>57 20/9/2017</t>
  </si>
  <si>
    <t>Ong Tú Như</t>
  </si>
  <si>
    <t>02/KDTM-ST
09/3/2015 TAVC</t>
  </si>
  <si>
    <t>16 11/10/2016</t>
  </si>
  <si>
    <t>bồi hoàn: 384.848.971đ</t>
  </si>
  <si>
    <t>58 20/9/2017</t>
  </si>
  <si>
    <t>Lâm Thị Hằng</t>
  </si>
  <si>
    <t>06/KDTM-ST
13/5/2015 TAVC</t>
  </si>
  <si>
    <t>76 16/11/2016</t>
  </si>
  <si>
    <t>bồi hoàn: 10.000.000đ</t>
  </si>
  <si>
    <t>59 20/9/2017</t>
  </si>
  <si>
    <t>Ong Văn Cấu</t>
  </si>
  <si>
    <t>ấp Đại Bái A, xã Lạc hòa, TXVC</t>
  </si>
  <si>
    <t>115/QĐST-HNGĐ
30/12/2014 TAVC</t>
  </si>
  <si>
    <t>231 17/02/2017</t>
  </si>
  <si>
    <t>bồi hoàn: 11.200.000đ</t>
  </si>
  <si>
    <t>60 20/9/2017</t>
  </si>
  <si>
    <t>Trương Thị Kiều Loan</t>
  </si>
  <si>
    <t>06/DSST
28/03/2016 TAVC</t>
  </si>
  <si>
    <t>338 10/05/2016</t>
  </si>
  <si>
    <t>bồi hoàn: 20.600.000đ</t>
  </si>
  <si>
    <t>61 20/9/2017</t>
  </si>
  <si>
    <t>Trương Vũ Liêl</t>
  </si>
  <si>
    <t>ấp Tân Trà, xã Vĩnh Tân, TXVC</t>
  </si>
  <si>
    <t>33/HSPT
29/06/2017 TAST</t>
  </si>
  <si>
    <t>487 14/07/2017</t>
  </si>
  <si>
    <t>bồi hoàn: 40.333.000đ</t>
  </si>
  <si>
    <t>62 25/9/2017</t>
  </si>
  <si>
    <r>
      <t>Bản án, quyết định</t>
    </r>
    <r>
      <rPr>
        <sz val="11"/>
        <rFont val="Times New Roman"/>
        <family val="1"/>
      </rPr>
      <t xml:space="preserve"> (số, ký hiệu, ngày tháng năm, của ...)</t>
    </r>
  </si>
  <si>
    <r>
      <t>Quyết định thi hành án</t>
    </r>
    <r>
      <rPr>
        <sz val="11"/>
        <rFont val="Times New Roman"/>
        <family val="1"/>
      </rPr>
      <t xml:space="preserve"> (số, ký hiệu, ngày tháng năm)</t>
    </r>
  </si>
  <si>
    <r>
      <t xml:space="preserve">Quyết định về việc chưa có điều kiện thi hành án </t>
    </r>
    <r>
      <rPr>
        <i/>
        <sz val="11"/>
        <rFont val="Times New Roman"/>
        <family val="1"/>
      </rPr>
      <t>(số, ký hiệu, ngày tháng năm)</t>
    </r>
  </si>
  <si>
    <r>
      <t>12/QĐ-CTHA ngày 1</t>
    </r>
    <r>
      <rPr>
        <sz val="11"/>
        <color indexed="10"/>
        <rFont val="Times New Roman"/>
        <family val="1"/>
      </rPr>
      <t>3</t>
    </r>
    <r>
      <rPr>
        <sz val="11"/>
        <rFont val="Times New Roman"/>
        <family val="1"/>
      </rPr>
      <t>/10/2014</t>
    </r>
  </si>
  <si>
    <r>
      <t>Nguyễn Văn Hòa và Lâm Thị Tố Nga,</t>
    </r>
    <r>
      <rPr>
        <sz val="11"/>
        <rFont val="Times New Roman"/>
        <family val="1"/>
      </rPr>
      <t xml:space="preserve"> </t>
    </r>
  </si>
  <si>
    <r>
      <t>Trần Thị Mỹ Tiên</t>
    </r>
    <r>
      <rPr>
        <sz val="11"/>
        <rFont val="Times New Roman"/>
        <family val="1"/>
      </rPr>
      <t xml:space="preserve">, </t>
    </r>
  </si>
  <si>
    <r>
      <t xml:space="preserve">Lê Văn Cường </t>
    </r>
    <r>
      <rPr>
        <sz val="11"/>
        <rFont val="Times New Roman"/>
        <family val="1"/>
      </rPr>
      <t xml:space="preserve"> </t>
    </r>
  </si>
  <si>
    <r>
      <t>Châu Khươl, Thạch Che</t>
    </r>
    <r>
      <rPr>
        <sz val="11"/>
        <rFont val="Times New Roman"/>
        <family val="1"/>
      </rPr>
      <t xml:space="preserve"> </t>
    </r>
  </si>
  <si>
    <r>
      <t>Lê Văn Nam</t>
    </r>
    <r>
      <rPr>
        <sz val="11"/>
        <rFont val="Times New Roman"/>
        <family val="1"/>
      </rPr>
      <t xml:space="preserve"> (đồng bọn) </t>
    </r>
  </si>
  <si>
    <r>
      <t>Đinh Văn Bỉ (Đồng bọn</t>
    </r>
    <r>
      <rPr>
        <sz val="11"/>
        <rFont val="Times New Roman"/>
        <family val="1"/>
      </rPr>
      <t xml:space="preserve">) </t>
    </r>
  </si>
  <si>
    <r>
      <t>Thị Hươl, Lý</t>
    </r>
    <r>
      <rPr>
        <sz val="11"/>
        <rFont val="Times New Roman"/>
        <family val="1"/>
      </rPr>
      <t xml:space="preserve"> </t>
    </r>
    <r>
      <rPr>
        <b/>
        <sz val="11"/>
        <rFont val="Times New Roman"/>
        <family val="1"/>
      </rPr>
      <t xml:space="preserve">Kim Hiền, Kim Hồng </t>
    </r>
  </si>
  <si>
    <r>
      <t>Nguyễn Văn Lác,</t>
    </r>
    <r>
      <rPr>
        <sz val="11"/>
        <rFont val="Times New Roman"/>
        <family val="1"/>
      </rPr>
      <t xml:space="preserve"> </t>
    </r>
  </si>
  <si>
    <r>
      <t>Lý Diên</t>
    </r>
    <r>
      <rPr>
        <sz val="11"/>
        <rFont val="Times New Roman"/>
        <family val="1"/>
      </rPr>
      <t xml:space="preserve">, </t>
    </r>
  </si>
  <si>
    <r>
      <t>Trương Hoài Đức, Trương Thanh Phúc</t>
    </r>
    <r>
      <rPr>
        <sz val="11"/>
        <rFont val="Times New Roman"/>
        <family val="1"/>
      </rPr>
      <t xml:space="preserve">, </t>
    </r>
  </si>
  <si>
    <r>
      <t>Lê Văn Bé (Si Nén</t>
    </r>
    <r>
      <rPr>
        <sz val="11"/>
        <rFont val="Times New Roman"/>
        <family val="1"/>
      </rPr>
      <t xml:space="preserve">) </t>
    </r>
  </si>
  <si>
    <r>
      <t>Nguyễn Văn Bé (Bé mâ</t>
    </r>
    <r>
      <rPr>
        <sz val="11"/>
        <rFont val="Times New Roman"/>
        <family val="1"/>
      </rPr>
      <t>p)</t>
    </r>
  </si>
  <si>
    <r>
      <t xml:space="preserve">Có trách nhiệm bồi thường số tiền còn lại </t>
    </r>
    <r>
      <rPr>
        <b/>
        <sz val="11"/>
        <rFont val="Times New Roman"/>
        <family val="1"/>
      </rPr>
      <t>17.800.000,đ</t>
    </r>
  </si>
  <si>
    <r>
      <t xml:space="preserve">Bồi thường số tiền </t>
    </r>
    <r>
      <rPr>
        <b/>
        <sz val="11"/>
        <rFont val="Times New Roman"/>
        <family val="1"/>
      </rPr>
      <t>8.775.470,đ</t>
    </r>
  </si>
  <si>
    <r>
      <t xml:space="preserve">Liên đới bồi thường số tiền 19 chỉ 08 phân 5 ly vàng 24K
</t>
    </r>
    <r>
      <rPr>
        <b/>
        <sz val="11"/>
        <rFont val="Times New Roman"/>
        <family val="1"/>
      </rPr>
      <t>(TC: 66.894.500,đ)</t>
    </r>
  </si>
  <si>
    <r>
      <t xml:space="preserve">Liên đới bồi thường số tiền </t>
    </r>
    <r>
      <rPr>
        <b/>
        <sz val="11"/>
        <rFont val="Times New Roman"/>
        <family val="1"/>
      </rPr>
      <t xml:space="preserve">177.674.000,đ </t>
    </r>
  </si>
  <si>
    <r>
      <t>Trần Văn Diệp</t>
    </r>
    <r>
      <rPr>
        <sz val="11"/>
        <rFont val="Times New Roman"/>
        <family val="1"/>
      </rPr>
      <t xml:space="preserve">
</t>
    </r>
  </si>
  <si>
    <r>
      <t>42/TTSG-PQ</t>
    </r>
    <r>
      <rPr>
        <sz val="11"/>
        <rFont val="Times New Roman"/>
        <family val="1"/>
      </rPr>
      <t xml:space="preserve">
28/8/2015
</t>
    </r>
  </si>
  <si>
    <r>
      <t xml:space="preserve">Thanh toán cho Ngân hàng số tiền </t>
    </r>
    <r>
      <rPr>
        <b/>
        <sz val="11"/>
        <rFont val="Times New Roman"/>
        <family val="1"/>
      </rPr>
      <t>11.807.000,đ</t>
    </r>
  </si>
  <si>
    <r>
      <t>11/2016/</t>
    </r>
    <r>
      <rPr>
        <sz val="11"/>
        <color indexed="12"/>
        <rFont val="Times New Roman"/>
        <family val="1"/>
      </rPr>
      <t>TTSG-PQ</t>
    </r>
    <r>
      <rPr>
        <sz val="11"/>
        <rFont val="Times New Roman"/>
        <family val="1"/>
      </rPr>
      <t xml:space="preserve">
16/02/2016</t>
    </r>
  </si>
  <si>
    <r>
      <t xml:space="preserve">1- Thanh toán cho Ngân hàng số tiền 20.412.881,đ
2- Hoàn trả cho Ngân hàng phí trọng tài 1.100.000,đ
</t>
    </r>
    <r>
      <rPr>
        <b/>
        <sz val="11"/>
        <rFont val="Times New Roman"/>
        <family val="1"/>
      </rPr>
      <t xml:space="preserve">Tổng cộng 21.512.881,đ </t>
    </r>
  </si>
  <si>
    <r>
      <t xml:space="preserve">Bồi Thường </t>
    </r>
    <r>
      <rPr>
        <b/>
        <sz val="11"/>
        <rFont val="Times New Roman"/>
        <family val="1"/>
      </rPr>
      <t>14.043.000,đ</t>
    </r>
  </si>
  <si>
    <r>
      <t>Lê Thị Phượng</t>
    </r>
    <r>
      <rPr>
        <sz val="11"/>
        <color indexed="16"/>
        <rFont val="Times New Roman"/>
        <family val="1"/>
      </rPr>
      <t xml:space="preserve">
</t>
    </r>
  </si>
  <si>
    <r>
      <t xml:space="preserve">Phải nộp án phí </t>
    </r>
    <r>
      <rPr>
        <b/>
        <sz val="11"/>
        <color indexed="16"/>
        <rFont val="Times New Roman"/>
        <family val="1"/>
      </rPr>
      <t>14.677.000,đ</t>
    </r>
  </si>
  <si>
    <r>
      <t xml:space="preserve">Phải nộp án phí </t>
    </r>
    <r>
      <rPr>
        <b/>
        <sz val="11"/>
        <color indexed="16"/>
        <rFont val="Times New Roman"/>
        <family val="1"/>
      </rPr>
      <t>11.550.000,đ</t>
    </r>
  </si>
  <si>
    <r>
      <t xml:space="preserve">Phải nộp án phí </t>
    </r>
    <r>
      <rPr>
        <b/>
        <sz val="11"/>
        <color indexed="16"/>
        <rFont val="Times New Roman"/>
        <family val="1"/>
      </rPr>
      <t>76.000,đ</t>
    </r>
  </si>
  <si>
    <r>
      <t>Nguyễn Xuân Nhị</t>
    </r>
    <r>
      <rPr>
        <sz val="11"/>
        <color indexed="16"/>
        <rFont val="Times New Roman"/>
        <family val="1"/>
      </rPr>
      <t xml:space="preserve">
</t>
    </r>
  </si>
  <si>
    <r>
      <t xml:space="preserve">Phải nộp án phí DSST, DSPT số tiền </t>
    </r>
    <r>
      <rPr>
        <b/>
        <sz val="11"/>
        <color indexed="16"/>
        <rFont val="Times New Roman"/>
        <family val="1"/>
      </rPr>
      <t>8.650.000,đ</t>
    </r>
  </si>
  <si>
    <r>
      <t>Hoàn trả số tiền</t>
    </r>
    <r>
      <rPr>
        <b/>
        <sz val="11"/>
        <color indexed="16"/>
        <rFont val="Times New Roman"/>
        <family val="1"/>
      </rPr>
      <t xml:space="preserve"> 1.073.779.000,đ</t>
    </r>
  </si>
  <si>
    <r>
      <t>Phải nộp án phí DSST số tiền</t>
    </r>
    <r>
      <rPr>
        <b/>
        <sz val="11"/>
        <color indexed="16"/>
        <rFont val="Times New Roman"/>
        <family val="1"/>
      </rPr>
      <t xml:space="preserve"> 8.301.000,đ</t>
    </r>
  </si>
  <si>
    <r>
      <t>Lý Xinh</t>
    </r>
    <r>
      <rPr>
        <sz val="11"/>
        <color indexed="16"/>
        <rFont val="Times New Roman"/>
        <family val="1"/>
      </rPr>
      <t xml:space="preserve">
</t>
    </r>
  </si>
  <si>
    <r>
      <t xml:space="preserve">1. Án phí HSST, DSST số tiền </t>
    </r>
    <r>
      <rPr>
        <b/>
        <sz val="11"/>
        <color indexed="16"/>
        <rFont val="Times New Roman"/>
        <family val="1"/>
      </rPr>
      <t xml:space="preserve">600.000,đ
</t>
    </r>
    <r>
      <rPr>
        <sz val="11"/>
        <color indexed="16"/>
        <rFont val="Times New Roman"/>
        <family val="1"/>
      </rPr>
      <t>2. Tịch thu tiêu huỷ tang vật</t>
    </r>
  </si>
  <si>
    <r>
      <t xml:space="preserve">1. Phải nộp án phí </t>
    </r>
    <r>
      <rPr>
        <b/>
        <sz val="11"/>
        <color indexed="16"/>
        <rFont val="Times New Roman"/>
        <family val="1"/>
      </rPr>
      <t>100.000,đ</t>
    </r>
    <r>
      <rPr>
        <sz val="11"/>
        <color indexed="16"/>
        <rFont val="Times New Roman"/>
        <family val="1"/>
      </rPr>
      <t xml:space="preserve">
2. Nộp Phạt SCQ </t>
    </r>
    <r>
      <rPr>
        <b/>
        <sz val="11"/>
        <color indexed="16"/>
        <rFont val="Times New Roman"/>
        <family val="1"/>
      </rPr>
      <t xml:space="preserve">10.000.000,đ </t>
    </r>
  </si>
  <si>
    <r>
      <t xml:space="preserve">1. Hoàng phải nộp án phí 11.890.000,đ
2. Truyền phải nộp án phí 22.400.000,đ
3. Thuận phải nộp án phí 12.460.000,đ
4. Thành phải nộp án phí 50.000,đ
5. Nhàn phải nộp án phí 100.000,đ 
</t>
    </r>
    <r>
      <rPr>
        <b/>
        <sz val="11"/>
        <color indexed="16"/>
        <rFont val="Times New Roman"/>
        <family val="1"/>
      </rPr>
      <t>Tổng cộng 46.900.000,đ</t>
    </r>
  </si>
  <si>
    <r>
      <t xml:space="preserve">Án phí HSST, DSST số tiền </t>
    </r>
    <r>
      <rPr>
        <b/>
        <sz val="11"/>
        <color indexed="16"/>
        <rFont val="Times New Roman"/>
        <family val="1"/>
      </rPr>
      <t>38.669.000,đ</t>
    </r>
  </si>
  <si>
    <r>
      <t xml:space="preserve">1. Án phí HSST Tuyên, Linh, Nương, Phong, Long, Tuấn mỗi người phải nộp 200.000,đ
2. Án phí DSST Tuyên, Linh, Nương phải liên đới nộp 1.760.000,đ
3.Án phí HSPT Tuấn phải nộp 200.000,đ
4.Tịch thu tiêu huỷ
5.Tịch thu SCQ 02 điện thoại 
</t>
    </r>
    <r>
      <rPr>
        <b/>
        <sz val="11"/>
        <color indexed="16"/>
        <rFont val="Times New Roman"/>
        <family val="1"/>
      </rPr>
      <t>Tổng cộng 3.160.000,đ</t>
    </r>
  </si>
  <si>
    <r>
      <t xml:space="preserve">Ngô Văn Lộc </t>
    </r>
    <r>
      <rPr>
        <sz val="11"/>
        <color indexed="16"/>
        <rFont val="Times New Roman"/>
        <family val="1"/>
      </rPr>
      <t xml:space="preserve">
</t>
    </r>
  </si>
  <si>
    <r>
      <t xml:space="preserve">Án phí DSST, DSPT </t>
    </r>
    <r>
      <rPr>
        <b/>
        <sz val="11"/>
        <color indexed="16"/>
        <rFont val="Times New Roman"/>
        <family val="1"/>
      </rPr>
      <t xml:space="preserve">10.545.000,đ </t>
    </r>
  </si>
  <si>
    <r>
      <t xml:space="preserve">604/HSPT
31/05/2013 
</t>
    </r>
    <r>
      <rPr>
        <b/>
        <sz val="11"/>
        <color indexed="16"/>
        <rFont val="Times New Roman"/>
        <family val="1"/>
      </rPr>
      <t>(Giết người, Hiếp dâm)</t>
    </r>
  </si>
  <si>
    <r>
      <t xml:space="preserve">1. Khanh nộp án phí 1.775.000,đ
2. Pha nộp án phí 1.975.000,đ
3. Giang nộp án phí 200.000,đ
4. Tồng nộp án phí 400.000,đ
5. Hương nộp án phí 200.000,đ
6. Thuận nộp án phí 200.000,đ
7. Lực nộp án phí 200.000,đ
8. Lợi nộp án phí 200.000,đ
</t>
    </r>
    <r>
      <rPr>
        <b/>
        <sz val="11"/>
        <color indexed="16"/>
        <rFont val="Times New Roman"/>
        <family val="1"/>
      </rPr>
      <t>Tổng 5.150.000,đ</t>
    </r>
  </si>
  <si>
    <r>
      <t xml:space="preserve">1. Chiến nộp án phí HSST,DSST 13.224.016,đ
2. Thành nộp án phí HSST,DSST 10.752.341,đ
3. Giàu nộp án phí HSST,DSST 10.397.116,đđ
4. Tiền nộp án phí HSST,DSST 2.525.000,đ
5. Cường nộp án phí HSST,DSST 3.864.179,đ
6. Thắng nộp án phí HSST,DSST 4.943.838,đ
7. Hiền nộp án phí HSST,DSST 2.491.000,đ
8. Thuý nộp án phí HSST,DSST 400.000,đ
9. Trinh nộp án phí HSST,DSST 2.483.125,đ   
10. Tịch thu tiêu huỷ tang vật
11. Thu giữ và quản lý 01 điện thoại NOKIA 2700 và 232.500,đ để đảm bảo thi hành án 
</t>
    </r>
    <r>
      <rPr>
        <b/>
        <sz val="11"/>
        <rFont val="Times New Roman"/>
        <family val="1"/>
      </rPr>
      <t>(Tổng cộng: 51.079.000,đ)</t>
    </r>
  </si>
  <si>
    <r>
      <t xml:space="preserve">1. Xuyến phải nộp án phí HSST 200.000,đ
2. Xuyến và Phượng phải nộp án phí cấp dưỡng 100.000,đ và án phí DSST 2.266.250,đ
3. Nga phải nộp án phí cấp dưỡng 100.000,đ và án phí DSST 3.016.250,đ
4. Tịch thu tiêu huỷ thang vật…
</t>
    </r>
    <r>
      <rPr>
        <b/>
        <sz val="11"/>
        <rFont val="Times New Roman"/>
        <family val="1"/>
      </rPr>
      <t>(Tổng cộng: 5.682.000,đ)</t>
    </r>
  </si>
  <si>
    <r>
      <t>Ngô Thanh Phong</t>
    </r>
    <r>
      <rPr>
        <sz val="11"/>
        <rFont val="Times New Roman"/>
        <family val="1"/>
      </rPr>
      <t xml:space="preserve">
</t>
    </r>
    <r>
      <rPr>
        <b/>
        <sz val="11"/>
        <rFont val="Times New Roman"/>
        <family val="1"/>
      </rPr>
      <t>Nguyễn Thanh Long</t>
    </r>
  </si>
  <si>
    <r>
      <t xml:space="preserve">1. Phong phải nộp án phí HSST </t>
    </r>
    <r>
      <rPr>
        <b/>
        <sz val="11"/>
        <rFont val="Times New Roman"/>
        <family val="1"/>
      </rPr>
      <t>200.000,đ</t>
    </r>
    <r>
      <rPr>
        <sz val="11"/>
        <rFont val="Times New Roman"/>
        <family val="1"/>
      </rPr>
      <t xml:space="preserve">
2. Long phải nộp án phí HSST </t>
    </r>
    <r>
      <rPr>
        <b/>
        <sz val="11"/>
        <rFont val="Times New Roman"/>
        <family val="1"/>
      </rPr>
      <t xml:space="preserve">200.000,đ </t>
    </r>
  </si>
  <si>
    <r>
      <t>Hứa Tấn Huy</t>
    </r>
    <r>
      <rPr>
        <sz val="11"/>
        <rFont val="Times New Roman"/>
        <family val="1"/>
      </rPr>
      <t xml:space="preserve">
</t>
    </r>
  </si>
  <si>
    <r>
      <t>1. Án phí HSST</t>
    </r>
    <r>
      <rPr>
        <b/>
        <sz val="11"/>
        <rFont val="Times New Roman"/>
        <family val="1"/>
      </rPr>
      <t xml:space="preserve"> 200.000,đ</t>
    </r>
    <r>
      <rPr>
        <sz val="11"/>
        <rFont val="Times New Roman"/>
        <family val="1"/>
      </rPr>
      <t xml:space="preserve">
2. Phạt </t>
    </r>
    <r>
      <rPr>
        <b/>
        <sz val="11"/>
        <rFont val="Times New Roman"/>
        <family val="1"/>
      </rPr>
      <t>3.000.000,đ</t>
    </r>
  </si>
  <si>
    <r>
      <t xml:space="preserve">1. Án phí </t>
    </r>
    <r>
      <rPr>
        <b/>
        <sz val="11"/>
        <rFont val="Times New Roman"/>
        <family val="1"/>
      </rPr>
      <t>6.911.500,đ</t>
    </r>
    <r>
      <rPr>
        <sz val="11"/>
        <rFont val="Times New Roman"/>
        <family val="1"/>
      </rPr>
      <t xml:space="preserve">
2. Sung công quỹ chiếc xe môtô và giấy chứng xe </t>
    </r>
    <r>
      <rPr>
        <b/>
        <sz val="11"/>
        <rFont val="Times New Roman"/>
        <family val="1"/>
      </rPr>
      <t>(giá trị 1.001.000,đ)</t>
    </r>
    <r>
      <rPr>
        <sz val="11"/>
        <rFont val="Times New Roman"/>
        <family val="1"/>
      </rPr>
      <t xml:space="preserve">
</t>
    </r>
  </si>
  <si>
    <r>
      <t xml:space="preserve">1. Hiền nộp 54.752.189,đ
2. Giàu nộp 25.571.595,đ
3. Phương nộp 29.625.335,đ
4. Giàu nộp 7.467.886,đ
5. Thương nộp 13.900.545,đ
6. Trinh nộp 24.429.289,đ
7. Lâm nộp 14.627.495,đ
8. Kiều nộp 8.739.170,đ
9. Khánh nộp 4.207.011,đ
10. Bình nộp 4.165.494,đ
11. Hương nộp 4.178.770,đ
12. Long nộp 2.497.449,đ
13. Tùng nộp 1.468.579,đ
14. Sang nộp 468.230,đ
15. Thảo nộp 948.125,đ
16. Phương nộp 1.967.344,đ
17. Chiến nộp 200.000,đ
18. Tịch thu tiêu huỷ
</t>
    </r>
    <r>
      <rPr>
        <b/>
        <sz val="11"/>
        <rFont val="Times New Roman"/>
        <family val="1"/>
      </rPr>
      <t>(Tổng cộng 199.214.506,đ)</t>
    </r>
  </si>
  <si>
    <r>
      <t>423/H</t>
    </r>
    <r>
      <rPr>
        <sz val="11"/>
        <color indexed="10"/>
        <rFont val="Times New Roman"/>
        <family val="1"/>
      </rPr>
      <t>SPT</t>
    </r>
    <r>
      <rPr>
        <sz val="11"/>
        <rFont val="Times New Roman"/>
        <family val="1"/>
      </rPr>
      <t xml:space="preserve">
18/8/2016</t>
    </r>
  </si>
  <si>
    <r>
      <t xml:space="preserve">Án phí HSST, DSST, HSPT số tiền </t>
    </r>
    <r>
      <rPr>
        <b/>
        <sz val="11"/>
        <rFont val="Times New Roman"/>
        <family val="1"/>
      </rPr>
      <t>26.848.000,đ</t>
    </r>
  </si>
  <si>
    <r>
      <t xml:space="preserve">Án phí HNGĐ </t>
    </r>
    <r>
      <rPr>
        <b/>
        <sz val="11"/>
        <color indexed="60"/>
        <rFont val="Times New Roman"/>
        <family val="1"/>
      </rPr>
      <t>2.094.000,đ</t>
    </r>
  </si>
  <si>
    <r>
      <t xml:space="preserve">Án phí HSST, DSST </t>
    </r>
    <r>
      <rPr>
        <b/>
        <sz val="11"/>
        <color indexed="60"/>
        <rFont val="Times New Roman"/>
        <family val="1"/>
      </rPr>
      <t>210.000,đ</t>
    </r>
  </si>
  <si>
    <r>
      <t xml:space="preserve">Tích thu SCQ 06 chỉ vàng 24Kra
</t>
    </r>
    <r>
      <rPr>
        <b/>
        <sz val="11"/>
        <color indexed="60"/>
        <rFont val="Times New Roman"/>
        <family val="1"/>
      </rPr>
      <t>(số tiền 4.800.000,đ)</t>
    </r>
  </si>
  <si>
    <r>
      <t xml:space="preserve"> Án phí HSST, DSST </t>
    </r>
    <r>
      <rPr>
        <b/>
        <sz val="11"/>
        <color indexed="60"/>
        <rFont val="Times New Roman"/>
        <family val="1"/>
      </rPr>
      <t>2.700.000,đ</t>
    </r>
  </si>
  <si>
    <r>
      <t>43/</t>
    </r>
    <r>
      <rPr>
        <sz val="11"/>
        <color indexed="60"/>
        <rFont val="Times New Roman"/>
        <family val="1"/>
      </rPr>
      <t>HSST</t>
    </r>
    <r>
      <rPr>
        <sz val="11"/>
        <rFont val="Times New Roman"/>
        <family val="1"/>
      </rPr>
      <t xml:space="preserve">
02/11/2015
</t>
    </r>
    <r>
      <rPr>
        <b/>
        <sz val="11"/>
        <rFont val="Times New Roman"/>
        <family val="1"/>
      </rPr>
      <t>(Lừa đảo chiếm đoạt tài sản)</t>
    </r>
  </si>
  <si>
    <r>
      <t xml:space="preserve">Án phí HSST, DSST </t>
    </r>
    <r>
      <rPr>
        <b/>
        <sz val="11"/>
        <rFont val="Times New Roman"/>
        <family val="1"/>
      </rPr>
      <t>28.140.000,đ</t>
    </r>
  </si>
  <si>
    <t>Trịnh Đức Phong</t>
  </si>
  <si>
    <t>Xã Tài Văn, huyện Trần Đề, ST</t>
  </si>
  <si>
    <t>55/2016/TTSG-PQ 15/3/2016</t>
  </si>
  <si>
    <t>74                            22/12/2016</t>
  </si>
  <si>
    <t>Bồi hoàn cho Cty tài chính TNHH MTV Ngân hàng TMCP Việt Nam Thịnh Vượng số tiền 22,105,000đ</t>
  </si>
  <si>
    <t>01     09/10/2017</t>
  </si>
  <si>
    <t>Kim Diển</t>
  </si>
  <si>
    <t>Xã Kế Thành, huyện Kế Sách, ST</t>
  </si>
  <si>
    <t>92/2017/TTSG-PQ 18/01/2017</t>
  </si>
  <si>
    <t>203                            11/7/2017</t>
  </si>
  <si>
    <t>Bồi hoàn cho Cty tài chính TNHH MTV Ngân hàng TMCP Việt Nam Thịnh Vượng số tiền 32,616,000đ</t>
  </si>
  <si>
    <t>04     22/11/2017</t>
  </si>
  <si>
    <t>Lê Trọng Phương</t>
  </si>
  <si>
    <t>Số 01, Đại Hải, Kế Sách, Sóc Trăng</t>
  </si>
  <si>
    <t>520/HSPT 
08/5/2013</t>
  </si>
  <si>
    <t>243/THA
15/8/2013</t>
  </si>
  <si>
    <t>520/HSPT 
08/5/2014</t>
  </si>
  <si>
    <t>244/THA
15/8/2014</t>
  </si>
  <si>
    <t>APHSPT, APDS</t>
  </si>
  <si>
    <t>Bồi thường cho Hoàng Thanh
Trọng</t>
  </si>
  <si>
    <t>bh</t>
  </si>
  <si>
    <t>Đinh Thị Lụa</t>
  </si>
  <si>
    <t>124/11 đường 30/4 k2p3, st</t>
  </si>
  <si>
    <t>03/QĐ-PT 17/08/2016</t>
  </si>
  <si>
    <t>1332 06/9/2017</t>
  </si>
  <si>
    <t>01 03/10/2017</t>
  </si>
  <si>
    <t>1344 09/9/2017</t>
  </si>
  <si>
    <t>bh cho Trần Thị Kiều Oanh</t>
  </si>
  <si>
    <t>02 03/10/2017</t>
  </si>
  <si>
    <t>Nguyễn Ngọc Tân</t>
  </si>
  <si>
    <t>30B đường Kinh Xáng, k5p2, st</t>
  </si>
  <si>
    <t>24/DSST 08/08/2017</t>
  </si>
  <si>
    <t>84 02/10/2017</t>
  </si>
  <si>
    <t>03 20/10/2017</t>
  </si>
  <si>
    <t>Nguyễn Ngọc Thúy</t>
  </si>
  <si>
    <t>192 đường 30/4, k2p3, st</t>
  </si>
  <si>
    <t>06/QĐST-DS 30/03/2015</t>
  </si>
  <si>
    <t>943 18/10/2015</t>
  </si>
  <si>
    <t>04 23/10/2017</t>
  </si>
  <si>
    <t>Võ Văn Giàu</t>
  </si>
  <si>
    <t>164/26 đường 30/4 k2p3, st</t>
  </si>
  <si>
    <t>61/HSST 11/8/2017</t>
  </si>
  <si>
    <t>48 02/10/2017</t>
  </si>
  <si>
    <t>05 30/10/2017</t>
  </si>
  <si>
    <t>Thạch Chí Kiệt</t>
  </si>
  <si>
    <t>752 QL 1A, k7p2, st</t>
  </si>
  <si>
    <t>55/HSST 21/7/2017</t>
  </si>
  <si>
    <t>219 17/10/2017</t>
  </si>
  <si>
    <t>BH cho Trần Thị Kim Anh</t>
  </si>
  <si>
    <t>06 01/11/2017</t>
  </si>
  <si>
    <t>Đoàn Thị Mỹ Long</t>
  </si>
  <si>
    <t>103/7 Nguyễn Huệ, k1p1, st</t>
  </si>
  <si>
    <t>27/DSST 30/8/2017</t>
  </si>
  <si>
    <t>10 02/10/2017</t>
  </si>
  <si>
    <t>07 01/11/2017</t>
  </si>
  <si>
    <t>98 05/10/2017</t>
  </si>
  <si>
    <t>BH cho Võ Thị Lang</t>
  </si>
  <si>
    <t>08 01/11/2017</t>
  </si>
  <si>
    <t>Liêu Thanh Tuấn</t>
  </si>
  <si>
    <t>290/13 Cao Thắng, k6p8, st</t>
  </si>
  <si>
    <t>27/HNGĐ-ST 19/6/2017</t>
  </si>
  <si>
    <t>207 16/10/2017</t>
  </si>
  <si>
    <t>09 07/11/2017</t>
  </si>
  <si>
    <t>Trương Thị Năm
Phạm Thành Sơn</t>
  </si>
  <si>
    <t>30/QĐST-DS
02/8/2017
TAND Thạnh Trị</t>
  </si>
  <si>
    <t>58
10/10/2017</t>
  </si>
  <si>
    <t>Bồi hoàn đợt 1: 6.000.000 đồng</t>
  </si>
  <si>
    <t>01
01/11/2017</t>
  </si>
  <si>
    <t xml:space="preserve">QĐ : 20/DSST ngày 04/7/2016 của Tòa án ND huyện Long Phú </t>
  </si>
  <si>
    <t>158   31/7/2017</t>
  </si>
  <si>
    <t>HT 12.000.000</t>
  </si>
  <si>
    <t>01  15/11/2017</t>
  </si>
  <si>
    <t>THỊ XÃ VĨNH CHÂU</t>
  </si>
  <si>
    <t>01/QĐST-DS
15/01/2015 TAVC</t>
  </si>
  <si>
    <t>550 23/08/2016</t>
  </si>
  <si>
    <t>bồi hoàn: 4.000.000đ</t>
  </si>
  <si>
    <t>02 31/10/2017</t>
  </si>
  <si>
    <t>423 13/06/2017</t>
  </si>
  <si>
    <t>bồi hoàn: 2.400.000đ</t>
  </si>
  <si>
    <t>03 31/10/2017</t>
  </si>
  <si>
    <t>Lâm Văn Hiệp- Đỗ Ngọc Thiểu</t>
  </si>
  <si>
    <t>ấp Tân Lập, xã Vĩnh Hiệp, TXVC</t>
  </si>
  <si>
    <t>265/QĐ-PT
23/8/2007 TAST</t>
  </si>
  <si>
    <t>52 22/10/2014</t>
  </si>
  <si>
    <t>Án phí 15.844.800đ</t>
  </si>
  <si>
    <t>04 09/11/2017</t>
  </si>
  <si>
    <t>02/QĐST-DS
06/3/2012 TATĐ</t>
  </si>
  <si>
    <t>51 22/10/2014</t>
  </si>
  <si>
    <t>Án phí 26.956.800đ</t>
  </si>
  <si>
    <t>05 09/11/2017</t>
  </si>
  <si>
    <t>63       04/11/2016</t>
  </si>
  <si>
    <t>ấp Tú Điềm, xã Đại Ân 3</t>
  </si>
  <si>
    <t>312      27/02/2017</t>
  </si>
  <si>
    <t>15/11/2017</t>
  </si>
  <si>
    <t>07   15/11/2017</t>
  </si>
  <si>
    <t>Thạch The</t>
  </si>
  <si>
    <t>34/HSST   30/3/2017</t>
  </si>
  <si>
    <t>30        06/10/2017</t>
  </si>
  <si>
    <t>13/11/2017</t>
  </si>
  <si>
    <t>03          13/11/ 2017</t>
  </si>
  <si>
    <t>Nguyễn Văn Tèo</t>
  </si>
  <si>
    <t>762/HSPT   22/12/2016</t>
  </si>
  <si>
    <t>29        06/10/2017</t>
  </si>
  <si>
    <t>4          13/11/ 2017</t>
  </si>
  <si>
    <t>Nguyễn Ngọc Ánh</t>
  </si>
  <si>
    <t>10/DSST   14/6/2017</t>
  </si>
  <si>
    <t>40       06/10/2017</t>
  </si>
  <si>
    <t>13   15/11/2017</t>
  </si>
  <si>
    <t>13/DSST   14/7/2017</t>
  </si>
  <si>
    <t>43       06/10/2017</t>
  </si>
  <si>
    <t>9   15/11/2017</t>
  </si>
  <si>
    <t>ấp Chợ, xã Đại Ân 4</t>
  </si>
  <si>
    <t>13/DSST   14/7/2018</t>
  </si>
  <si>
    <t>44       06/10/2017</t>
  </si>
  <si>
    <t>15/11/2018</t>
  </si>
  <si>
    <t>16  15/11/2017</t>
  </si>
  <si>
    <t>15/DSST   28/7/2017</t>
  </si>
  <si>
    <t>78       13/10/2017</t>
  </si>
  <si>
    <t>10        15/11/2017</t>
  </si>
  <si>
    <t>ấp Chợ, xã Đại Ân 5</t>
  </si>
  <si>
    <t>11/DSST    07/7/2017</t>
  </si>
  <si>
    <t>37       06/10/2017</t>
  </si>
  <si>
    <t>11   15/11/2017</t>
  </si>
  <si>
    <t>ấp Chợ, xã Đại Ân 6</t>
  </si>
  <si>
    <t>12/DSST   14/7/2017</t>
  </si>
  <si>
    <t>41       06/10/2017</t>
  </si>
  <si>
    <t>12   15/11/2017</t>
  </si>
  <si>
    <t>ấp Chợ, xã Đại Ân 7</t>
  </si>
  <si>
    <t>12/DSST   14/7/2018</t>
  </si>
  <si>
    <t>42       06/10/2017</t>
  </si>
  <si>
    <t>17    15/11/2017</t>
  </si>
  <si>
    <t>18/DSST    17/8/2017</t>
  </si>
  <si>
    <t>35       06/10/2017</t>
  </si>
  <si>
    <t>14   15/11/2017</t>
  </si>
  <si>
    <t>ấp Chợ, xã Đại Ân 8</t>
  </si>
  <si>
    <t>18/DSST    17/8/2018</t>
  </si>
  <si>
    <t>36       06/10/2017</t>
  </si>
  <si>
    <t>15   15/11/2017</t>
  </si>
  <si>
    <t>Huỳnh Hoàng Lâm</t>
  </si>
  <si>
    <t>46/HSST   30/3/2017</t>
  </si>
  <si>
    <t>49       06/10/2017</t>
  </si>
  <si>
    <t>01    10/11/2017</t>
  </si>
  <si>
    <t>Sơn Thị Ding</t>
  </si>
  <si>
    <t>66/HSST    23/9/2015</t>
  </si>
  <si>
    <t>50       06/10/2017</t>
  </si>
  <si>
    <t>02    10/11/2017</t>
  </si>
  <si>
    <t>Trà Cang</t>
  </si>
  <si>
    <t>10/HNGĐ    16/12/2016</t>
  </si>
  <si>
    <t>334       03/3/2017</t>
  </si>
  <si>
    <t>05   13/11/2017</t>
  </si>
  <si>
    <t>Trịnh Thị Nói</t>
  </si>
  <si>
    <t>107/DSST    29/10/2007</t>
  </si>
  <si>
    <t>265        29/7/2011</t>
  </si>
  <si>
    <t>06   13/11/2017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</si>
  <si>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</si>
  <si>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</si>
  <si>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</si>
  <si>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</si>
  <si>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</si>
  <si>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</si>
  <si>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</si>
  <si>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</si>
  <si>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</si>
  <si>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</si>
  <si>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</si>
  <si>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</si>
  <si>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</si>
  <si>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</si>
  <si>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</si>
  <si>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</si>
  <si>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</si>
  <si>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</si>
  <si>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</si>
  <si>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</si>
  <si>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</si>
  <si>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</si>
  <si>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</si>
  <si>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</si>
  <si>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</si>
  <si>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</si>
  <si>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</si>
  <si>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</si>
  <si>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</si>
  <si>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</si>
  <si>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</si>
  <si>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</si>
  <si>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</si>
  <si>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</si>
  <si>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</si>
  <si>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</si>
  <si>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</si>
  <si>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</si>
  <si>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</si>
  <si>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</si>
  <si>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</si>
  <si>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</si>
  <si>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</si>
  <si>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</si>
  <si>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</si>
  <si>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</si>
  <si>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</si>
  <si>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</si>
  <si>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</si>
  <si>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</si>
  <si>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</si>
  <si>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</si>
  <si>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</si>
  <si>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</si>
  <si>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</si>
  <si>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</si>
  <si>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</si>
  <si>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</si>
  <si>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</si>
  <si>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Trương Bích Ngọc 
Lê Hòng Hoa</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</si>
  <si>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</si>
  <si>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</si>
  <si>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</si>
  <si>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</si>
  <si>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</si>
  <si>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</si>
  <si>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</si>
  <si>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</si>
  <si>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</si>
  <si>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</si>
  <si>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</si>
  <si>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</si>
  <si>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</si>
  <si>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</si>
  <si>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</si>
  <si>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</si>
  <si>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</si>
  <si>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</si>
  <si>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</si>
  <si>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</si>
  <si>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</si>
  <si>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</si>
  <si>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</si>
  <si>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</si>
  <si>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</si>
  <si>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</si>
  <si>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</si>
  <si>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</si>
  <si>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</si>
  <si>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</si>
  <si>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</si>
  <si>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</si>
  <si>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</si>
  <si>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</si>
  <si>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</si>
  <si>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</si>
  <si>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</si>
  <si>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</si>
  <si>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</si>
  <si>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</si>
  <si>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</si>
  <si>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</si>
  <si>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</si>
  <si>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</si>
  <si>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</si>
  <si>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</si>
  <si>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</si>
  <si>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</si>
  <si>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</si>
  <si>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</si>
  <si>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</si>
  <si>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</si>
  <si>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</si>
  <si>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</si>
  <si>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</si>
  <si>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</si>
  <si>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</si>
  <si>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</si>
  <si>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</si>
  <si>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</si>
  <si>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</si>
  <si>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</si>
  <si>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</si>
  <si>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</si>
  <si>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</si>
  <si>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</si>
  <si>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</si>
  <si>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</si>
  <si>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</si>
  <si>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</si>
  <si>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</si>
  <si>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</si>
  <si>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</si>
  <si>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</si>
  <si>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</si>
  <si>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</si>
  <si>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</si>
  <si>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</si>
  <si>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</si>
  <si>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</si>
  <si>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</si>
  <si>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</si>
  <si>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</si>
  <si>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</si>
  <si>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</si>
  <si>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</si>
  <si>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</si>
  <si>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</si>
  <si>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</si>
  <si>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</si>
  <si>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</si>
  <si>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</si>
  <si>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</si>
  <si>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</si>
  <si>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</si>
  <si>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</si>
  <si>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</si>
  <si>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</si>
  <si>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</si>
  <si>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</si>
  <si>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</si>
  <si>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</si>
  <si>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</si>
  <si>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</si>
  <si>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</si>
  <si>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</si>
  <si>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</si>
  <si>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</si>
  <si>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</si>
  <si>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</si>
  <si>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</si>
  <si>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</si>
  <si>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</si>
  <si>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</si>
  <si>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</si>
  <si>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</si>
  <si>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</si>
  <si>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</si>
  <si>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</si>
  <si>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</si>
  <si>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</si>
  <si>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</si>
  <si>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</si>
  <si>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</si>
  <si>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</si>
  <si>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</si>
  <si>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</si>
  <si>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</si>
  <si>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</si>
  <si>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</si>
  <si>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</si>
  <si>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</si>
  <si>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</si>
  <si>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</si>
  <si>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</si>
  <si>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</si>
  <si>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</si>
  <si>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</si>
  <si>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</si>
  <si>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</si>
  <si>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</si>
  <si>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</si>
  <si>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</si>
  <si>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</si>
  <si>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</si>
  <si>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</si>
  <si>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</si>
  <si>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</si>
  <si>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</si>
  <si>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</si>
  <si>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</si>
  <si>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</si>
  <si>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</si>
  <si>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</si>
  <si>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</si>
  <si>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</si>
  <si>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</si>
  <si>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</si>
  <si>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</si>
  <si>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</si>
  <si>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</si>
  <si>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</si>
  <si>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</si>
  <si>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</si>
  <si>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</si>
  <si>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</si>
  <si>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</si>
  <si>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</si>
  <si>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</si>
  <si>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</si>
  <si>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</si>
  <si>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</si>
  <si>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</si>
  <si>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</si>
  <si>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</si>
  <si>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</si>
  <si>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</si>
  <si>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</si>
  <si>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</si>
  <si>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</si>
  <si>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</si>
  <si>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</si>
  <si>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</si>
  <si>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</si>
  <si>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</si>
  <si>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</si>
  <si>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</si>
  <si>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</si>
  <si>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</si>
  <si>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</si>
  <si>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</si>
  <si>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</si>
  <si>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</si>
  <si>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</si>
  <si>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</si>
  <si>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</si>
  <si>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</si>
  <si>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</si>
  <si>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</si>
  <si>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</si>
  <si>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</si>
  <si>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</si>
  <si>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</si>
  <si>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</si>
  <si>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</si>
  <si>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</si>
  <si>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</si>
  <si>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</si>
  <si>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</si>
  <si>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</si>
  <si>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</si>
  <si>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</si>
  <si>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</si>
  <si>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</si>
  <si>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</si>
  <si>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</si>
  <si>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</si>
  <si>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</si>
  <si>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</si>
  <si>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</si>
  <si>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</si>
  <si>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</si>
  <si>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</si>
  <si>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</si>
  <si>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</si>
  <si>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</si>
  <si>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</si>
  <si>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</si>
  <si>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</si>
  <si>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</si>
  <si>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</si>
  <si>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</si>
  <si>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</si>
  <si>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</si>
  <si>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</si>
  <si>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</si>
  <si>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</si>
  <si>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</si>
  <si>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</si>
  <si>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</si>
  <si>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</si>
  <si>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</si>
  <si>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</si>
  <si>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</si>
  <si>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</si>
  <si>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</si>
  <si>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</si>
  <si>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</si>
  <si>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</si>
  <si>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</si>
  <si>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</si>
  <si>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</si>
  <si>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</si>
  <si>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</si>
  <si>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</si>
  <si>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</si>
  <si>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</si>
  <si>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</si>
  <si>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</si>
  <si>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</si>
  <si>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</si>
  <si>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</si>
  <si>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</si>
  <si>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</si>
  <si>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</si>
  <si>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</si>
  <si>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</si>
  <si>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</si>
  <si>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</si>
  <si>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</si>
  <si>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</si>
  <si>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</si>
  <si>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</si>
  <si>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</si>
  <si>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</si>
  <si>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</si>
  <si>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</si>
  <si>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</si>
  <si>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</si>
  <si>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</si>
  <si>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</si>
  <si>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</si>
  <si>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</si>
  <si>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</si>
  <si>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</si>
  <si>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</si>
  <si>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</si>
  <si>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</si>
  <si>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</si>
  <si>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</si>
  <si>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</si>
  <si>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</si>
  <si>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</si>
  <si>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Trần Thị Kim Hồng</t>
  </si>
  <si>
    <t>ấp An Phú, xã An lạc Tây, huyện Kế Sách</t>
  </si>
  <si>
    <t>22/2017/HSST, 31/5/2017 TA Châu Thành, Trà Vinh</t>
  </si>
  <si>
    <t>62, 18/10/2017</t>
  </si>
  <si>
    <t>Nộp án phí DSST 300.000đ</t>
  </si>
  <si>
    <t>01, 03/11/2017</t>
  </si>
  <si>
    <t>353</t>
  </si>
  <si>
    <t>61, 18/10/2017</t>
  </si>
  <si>
    <t>Nộp án phí HSST 200.000đ, DSST 300.000đ</t>
  </si>
  <si>
    <t>02, 03/11/2017</t>
  </si>
  <si>
    <t>354</t>
  </si>
  <si>
    <t>ấp Ba Rinh, Xã Đại Hải, huyện Kế Sách</t>
  </si>
  <si>
    <t>114, 26/10/2017</t>
  </si>
  <si>
    <t>Trả cho ông Nguyễn Duy Phương số tiền 10.000.000đ ngày 26/9/2017</t>
  </si>
  <si>
    <t>16/11/2017</t>
  </si>
  <si>
    <t>03, 23/11/2017</t>
  </si>
  <si>
    <t>Trần Thanh Tân, Trần Văn Khởi,  Huỳnh Phú Hậu</t>
  </si>
  <si>
    <t>ấp Mỹ An, xã Mỹ Tú, huyện Mỹ Tú, tỉnh ST</t>
  </si>
  <si>
    <t>05/DSST, 27/3/2017 TAND huyện Mỹ Tú</t>
  </si>
  <si>
    <t>336, 24/5/2017</t>
  </si>
  <si>
    <t>01, 02/10/2017</t>
  </si>
  <si>
    <t>334, 24/5/2017</t>
  </si>
  <si>
    <t>02, 02/10/2017</t>
  </si>
  <si>
    <t>Trương Văn Sắc</t>
  </si>
  <si>
    <t>ấp Xẽo Gừa, xã Mỹ Hương, huyện Mỹ Tú, tỉnh ST</t>
  </si>
  <si>
    <t>03/HSPT, 19/01/2017 TAND tỉnh Sóc Trăng</t>
  </si>
  <si>
    <t>357, 05/6/2017</t>
  </si>
  <si>
    <t>03, 02/10/2017</t>
  </si>
  <si>
    <t>03/QĐST.KDTM,18/3/2013 TAND huyện Mỹ Tú</t>
  </si>
  <si>
    <t>44, 11/10/2017</t>
  </si>
  <si>
    <t>30/10/2017</t>
  </si>
  <si>
    <t>04, 02/11/2017</t>
  </si>
  <si>
    <t>Mã Hòa Khá</t>
  </si>
  <si>
    <t xml:space="preserve">ấp Tân Phước B, xã Long Hưng, huyện Mỹ Tú, tỉnh ST </t>
  </si>
  <si>
    <t>38/DSST, 21/8/2017 TAND  huyện Mỹ Tú, tỉnh ST</t>
  </si>
  <si>
    <t>32, 11/10/2017</t>
  </si>
  <si>
    <t>05, 02/11/2017</t>
  </si>
  <si>
    <t>33, 11/10/2017</t>
  </si>
  <si>
    <t>06, 02/11/2017</t>
  </si>
  <si>
    <t>Trần Kim Tươi</t>
  </si>
  <si>
    <t>21/QĐST.DS, 29/11/2016 TAND huyện Mỹ Tú, tỉnh Sóc Trăng</t>
  </si>
  <si>
    <t>27, 10/11/2017</t>
  </si>
  <si>
    <t>09, 13/11/2017</t>
  </si>
  <si>
    <t>22/7/2015</t>
  </si>
  <si>
    <t>Tô Thị Cúc</t>
  </si>
  <si>
    <t>khóm Wáth Pích, phường Vĩnh Phước
Vĩnh Châu, Sóc Trăng</t>
  </si>
  <si>
    <t>04/QĐST-DS
20/1/2011
 TAVĩnh Châu</t>
  </si>
  <si>
    <t>228 14/12/2011</t>
  </si>
  <si>
    <t>Bồi hoàn  41.200.000đ</t>
  </si>
  <si>
    <t xml:space="preserve">03 14/8/2015
</t>
  </si>
  <si>
    <t>19/8/2015</t>
  </si>
  <si>
    <t>14/7/2015</t>
  </si>
  <si>
    <t>27/7/2015</t>
  </si>
  <si>
    <t>18/8/2015</t>
  </si>
  <si>
    <t>20/8/2015</t>
  </si>
  <si>
    <t>20/8/2005</t>
  </si>
  <si>
    <t>21/8/2015</t>
  </si>
  <si>
    <t>24/8/2015</t>
  </si>
  <si>
    <t>28/8/2015</t>
  </si>
  <si>
    <t>16/9/2015</t>
  </si>
  <si>
    <t>14/9/2015</t>
  </si>
  <si>
    <t>18/9/2015</t>
  </si>
  <si>
    <t>17/9/2015</t>
  </si>
  <si>
    <t>24/9/2015</t>
  </si>
  <si>
    <t>20/11/2015</t>
  </si>
  <si>
    <t>23/12/2015</t>
  </si>
  <si>
    <t>20/1/2016</t>
  </si>
  <si>
    <t>19/1/2016</t>
  </si>
  <si>
    <t>27/2/2016</t>
  </si>
  <si>
    <t>26/2/2016</t>
  </si>
  <si>
    <t>16/5/2016</t>
  </si>
  <si>
    <t>25/5/2016</t>
  </si>
  <si>
    <t>28/6/2016</t>
  </si>
  <si>
    <t>27/6/2016</t>
  </si>
  <si>
    <t>15/7/2016</t>
  </si>
  <si>
    <t>20/7/2016</t>
  </si>
  <si>
    <t>19/7/2016</t>
  </si>
  <si>
    <t>18/7/2016</t>
  </si>
  <si>
    <t>25/7/2016</t>
  </si>
  <si>
    <t>25/8/2016</t>
  </si>
  <si>
    <t>16/9/2016</t>
  </si>
  <si>
    <t>19/9/2016</t>
  </si>
  <si>
    <t>15/9/2016</t>
  </si>
  <si>
    <t>21/9/2016</t>
  </si>
  <si>
    <t>22/9/2016</t>
  </si>
  <si>
    <t>23/9/2016</t>
  </si>
  <si>
    <t>26/9/2016</t>
  </si>
  <si>
    <t>28/9/2016</t>
  </si>
  <si>
    <t>28/2/2017</t>
  </si>
  <si>
    <t>29/5/2017</t>
  </si>
  <si>
    <t>13/6/2017</t>
  </si>
  <si>
    <t>15/6/2017</t>
  </si>
  <si>
    <t>20/6/2017</t>
  </si>
  <si>
    <t>21/6/2017</t>
  </si>
  <si>
    <t>28/6/2017</t>
  </si>
  <si>
    <t>14/7/2017</t>
  </si>
  <si>
    <t xml:space="preserve"> Ấp Đại Nôn, xã Liêu Tú, Trần Đề, St</t>
  </si>
  <si>
    <t>Trần Sáu Chính</t>
  </si>
  <si>
    <t>788/HSPT
23/08/2012</t>
  </si>
  <si>
    <t>02/THA
17/10/2017</t>
  </si>
  <si>
    <t>Điểm c Khoản 1 Điều 44a</t>
  </si>
  <si>
    <t>02 đường Kinh 30/4, K6P6, ST</t>
  </si>
  <si>
    <t>26/DSST 23/6/2016</t>
  </si>
  <si>
    <t>1075  26/7/2016</t>
  </si>
  <si>
    <t>10 15/12/2017</t>
  </si>
  <si>
    <t>1079  03/8/2016</t>
  </si>
  <si>
    <t>bh cho Thạch Tân Tiên</t>
  </si>
  <si>
    <t>11 15/12/2017</t>
  </si>
  <si>
    <t>Ông Đại Ngoan</t>
  </si>
  <si>
    <t>448/29/7 Quốc Lộ 1, K5P2, ST</t>
  </si>
  <si>
    <t>32/HSST 20/9/2012</t>
  </si>
  <si>
    <t>125 07/11/2016</t>
  </si>
  <si>
    <t>BH cho Hứa Thị Hồng Tiên</t>
  </si>
  <si>
    <t>12 15/12/2017</t>
  </si>
  <si>
    <t>369 Lê Hồng Phong, k5p3, st</t>
  </si>
  <si>
    <t>18/DSST 08/4/2016</t>
  </si>
  <si>
    <t>719 15/5/2017</t>
  </si>
  <si>
    <t>BH  cho Sacombank</t>
  </si>
  <si>
    <t>13 15/12/2017</t>
  </si>
  <si>
    <t>720 15/5/2017</t>
  </si>
  <si>
    <t>14 15/12/2017</t>
  </si>
  <si>
    <t>Nguyễn Văn Ba</t>
  </si>
  <si>
    <t>khóm 5, p2, tpst</t>
  </si>
  <si>
    <t xml:space="preserve">47/HSPT </t>
  </si>
  <si>
    <t>211 16/10/2017</t>
  </si>
  <si>
    <t>15 15/12/2017</t>
  </si>
  <si>
    <t>14/QĐST-KDTM 10/7/2013</t>
  </si>
  <si>
    <t>761 21/02/2014</t>
  </si>
  <si>
    <t>16 18/12/2017</t>
  </si>
  <si>
    <t>Công Ty TNHH Tố Cầm</t>
  </si>
  <si>
    <t>409 Lê Hồng Phong, k5p3, st</t>
  </si>
  <si>
    <t>31/QĐST-KDTM 01/10/201210/7/2013</t>
  </si>
  <si>
    <t>832 17/3/2014</t>
  </si>
  <si>
    <t>18 18/12/2017</t>
  </si>
  <si>
    <t>Châu Khánh Vinh- Trần Quốc Đông Trân</t>
  </si>
  <si>
    <t>16/QĐST-KDTM 12/7/2013</t>
  </si>
  <si>
    <t>762 21/02/2014</t>
  </si>
  <si>
    <t>17 18/12/2017</t>
  </si>
  <si>
    <t>Khưu Văn Hậu</t>
  </si>
  <si>
    <t>23 Ngô Quyền, P1, st</t>
  </si>
  <si>
    <t>45/DSST 20/7/2017</t>
  </si>
  <si>
    <t>389 14/11/2017</t>
  </si>
  <si>
    <t>BH cho Trương Thị Nhân</t>
  </si>
  <si>
    <t>20 20/12/2017</t>
  </si>
  <si>
    <t>Trần Xuân Nhã</t>
  </si>
  <si>
    <t>420/40/2B Tôn Đức Thắng, k2p5, st</t>
  </si>
  <si>
    <t>83/HSST 26/9/2017</t>
  </si>
  <si>
    <t>451 29/11/2017</t>
  </si>
  <si>
    <t>21 20/12/2017</t>
  </si>
  <si>
    <t>Nguyễn Minh Đức</t>
  </si>
  <si>
    <t>498 Quốc Lộ 1, k5p2, st</t>
  </si>
  <si>
    <t>10/DSST 02/3/2015</t>
  </si>
  <si>
    <t>1320 18/8/2015</t>
  </si>
  <si>
    <t>bh cho Dương Minh Dũng</t>
  </si>
  <si>
    <t>22 20/12/2017</t>
  </si>
  <si>
    <t>Lê Thiên Ngân</t>
  </si>
  <si>
    <t>11A Trần Bình Trọng, k1p2, ST</t>
  </si>
  <si>
    <t>99/HSST 26/5/2014</t>
  </si>
  <si>
    <t>415 20/11/2017</t>
  </si>
  <si>
    <t>23 20/12/2017</t>
  </si>
  <si>
    <t>Ngô Văn Triệu</t>
  </si>
  <si>
    <t>06/QĐST.DS, 23/3/2017TAND huyện Mỹ Tú, tỉnh Sóc Trăng</t>
  </si>
  <si>
    <t>27, 11/10/2017</t>
  </si>
  <si>
    <t>10, 27/11/2017</t>
  </si>
  <si>
    <t xml:space="preserve">Trương Văn Sắc và Đặng Thị Bình </t>
  </si>
  <si>
    <t>19/DSST, 05/7/2017 TAND huyện Mỹ Tú</t>
  </si>
  <si>
    <t>08, 05/10/2017</t>
  </si>
  <si>
    <t>11, 06/12/2017</t>
  </si>
  <si>
    <t>09, 05/10/2017</t>
  </si>
  <si>
    <t>12, 06/12/2017</t>
  </si>
  <si>
    <t>Nguyễn Văn Sử</t>
  </si>
  <si>
    <t>ấp Tân Mỹ, xã Mỹ Hương, huyện Mỹ Tú, tỉnh Sóc Trăng</t>
  </si>
  <si>
    <t>44/QĐST.HNGĐS, 02/7/2015 TAND huyện Mỹ Tú</t>
  </si>
  <si>
    <t>446, 01/8/2017</t>
  </si>
  <si>
    <t>13, 06/12/2017</t>
  </si>
  <si>
    <t>Lê Văn Cường và Nguyễn Thị Mỹ Hằng</t>
  </si>
  <si>
    <t>01/KDTMPT, 12/01/2016 TAND tỉnh Sóc Trăng</t>
  </si>
  <si>
    <t>259, 31/05/2016</t>
  </si>
  <si>
    <t>14, 13/12/2017</t>
  </si>
  <si>
    <t>09 09/10/2017</t>
  </si>
  <si>
    <t>Bồi thường 35.655.000đ</t>
  </si>
  <si>
    <t>01
 19/12/2017</t>
  </si>
  <si>
    <t>Kim Chưỡng</t>
  </si>
  <si>
    <t>khóm Giồng Me, phường 2, TXVC</t>
  </si>
  <si>
    <t>78/DSPT
14/6/2017 TAST</t>
  </si>
  <si>
    <t>450 26/6/2017</t>
  </si>
  <si>
    <t>Bồi hoàn: 39.015.000đ</t>
  </si>
  <si>
    <t>06 01/12/2017</t>
  </si>
  <si>
    <t>Nguyễn Văn Thới- Lê Thị Ánh</t>
  </si>
  <si>
    <t>01/KDTM-ST
07/3/2016 TAVC</t>
  </si>
  <si>
    <t>26 13/10/2016</t>
  </si>
  <si>
    <t>Bồi hoàn: 23.303.000đ</t>
  </si>
  <si>
    <t>07 11/12/2017</t>
  </si>
  <si>
    <t>Châu Thị Xẹp</t>
  </si>
  <si>
    <t>25/DS-PT
22/02/2017 TAST</t>
  </si>
  <si>
    <t>263 10/03/2017</t>
  </si>
  <si>
    <t>Bồi hoàn: 79.193.750đ</t>
  </si>
  <si>
    <t>08 21/12/2017</t>
  </si>
  <si>
    <t>264 10/03/2017</t>
  </si>
  <si>
    <t>Bồi hoàn: 4.115.000đ</t>
  </si>
  <si>
    <t>09 21/12/2017</t>
  </si>
  <si>
    <t>Lâm Âu Lến- Nguyễn Thị Thúy</t>
  </si>
  <si>
    <t>ấp Ca Lạc, xã Lạc Hòa, TXVC</t>
  </si>
  <si>
    <t>32/QĐST-KDTM
30/9/2014 TAVC</t>
  </si>
  <si>
    <t>62 26/11/2015</t>
  </si>
  <si>
    <t>Bồi hoàn: 197.611.796đ</t>
  </si>
  <si>
    <t>10 21/12/2017</t>
  </si>
  <si>
    <t>23/11/2017</t>
  </si>
  <si>
    <t>Võ Văn Nhỏ</t>
  </si>
  <si>
    <t>ấp 12, xã Trinh phú 
huyện Kế Sách, tỉnh Sóc Trăng</t>
  </si>
  <si>
    <t>236/2016/QĐST-HNGĐ
10/10/2017 TAKS</t>
  </si>
  <si>
    <t>211
24/11/2017</t>
  </si>
  <si>
    <t xml:space="preserve">Cấp dưỡng nuôi con số tiền 3.000.000đ  </t>
  </si>
  <si>
    <t>14/12/2017</t>
  </si>
  <si>
    <t>23
18/12/2017</t>
  </si>
  <si>
    <t>Phan Văn Nhọn</t>
  </si>
  <si>
    <t>ấp 3, xã Trinh phú 
huyện Kế Sách, tỉnh Sóc Trăng</t>
  </si>
  <si>
    <t>24/2017/QĐST-HNGĐ
26/4/2017 TAKS</t>
  </si>
  <si>
    <t>210
24/11/2017</t>
  </si>
  <si>
    <t xml:space="preserve">Cấp dưỡng nuôi con số tiền 3.250.000đ  </t>
  </si>
  <si>
    <t>26
18/12/2017</t>
  </si>
  <si>
    <t>Cổ Diễm Phương</t>
  </si>
  <si>
    <t>ấp 9, xã Trinh Phú, 
huyện Kế Sách, tỉnh Sóc Trăng</t>
  </si>
  <si>
    <t>38/2016/DSST
21/10/2016 TA huyện Vũng Liêm, Vĩnh Long</t>
  </si>
  <si>
    <t>216
24/11/2017</t>
  </si>
  <si>
    <t>Nộp án phí DSST 396.000đ</t>
  </si>
  <si>
    <t>30/11/2017</t>
  </si>
  <si>
    <t>22
18/12/2017</t>
  </si>
  <si>
    <t>ấp Đông Hải, xã Đại Hải, 
huyện Kế Sách, tỉnh Sóc Trăng</t>
  </si>
  <si>
    <t>09/2016/DSST
26/4/2016 TAKS</t>
  </si>
  <si>
    <t>217
24/11/2017</t>
  </si>
  <si>
    <t>Nộp án phí DSST + HSST 900.000đ</t>
  </si>
  <si>
    <t>24, 18/12/2017</t>
  </si>
  <si>
    <t>162
14/11/2017</t>
  </si>
  <si>
    <t>Bồi thường cho ông Nguyễn Phú Quốc số tiền 14.000.000đ</t>
  </si>
  <si>
    <t>25, 18/12/2017</t>
  </si>
  <si>
    <t>Thuế nộp án phí HSST: 200.000đ, án phí HSPT: 200.000đ và nộp thu lợi bất chính: 2.600.000đ
- Hằng nộp thu lợi bất chính 18.000.000đ</t>
  </si>
  <si>
    <t>Thạch Kim Nguyên</t>
  </si>
  <si>
    <t xml:space="preserve">42/DSST
18/7/2017,
TAKS
</t>
  </si>
  <si>
    <t xml:space="preserve">64/QĐ-CCTHADS,
18/10/2017
</t>
  </si>
  <si>
    <t>Nộp án phí DSST: 1.605.000đ</t>
  </si>
  <si>
    <t>28/QĐ-CCTHADS 18/12/2017</t>
  </si>
  <si>
    <t xml:space="preserve">65/QĐ-CCTHADS,
18/10/2017
</t>
  </si>
  <si>
    <t>Trả cho bà Lâm Thị Búp Phà Phuông (Lâm Thị Chanh Tha) tiền nợ hụi: 21.300.000đ và lãi chậm thi hành án</t>
  </si>
  <si>
    <t>29/QĐ-CCTHADS 18/12/2017</t>
  </si>
  <si>
    <t>Đinh Công Mãnh</t>
  </si>
  <si>
    <t>ấp Hoà Lộc 2, xã Xuân Hoà</t>
  </si>
  <si>
    <t xml:space="preserve">65/HSST
17/4/2017
TA quận Ninh Kiều, TP. CT
</t>
  </si>
  <si>
    <t xml:space="preserve">137/QĐ-CCTHADS,
31/10/2017
</t>
  </si>
  <si>
    <t>Nộp AP HSST: 200.000đ, phạt: 50.000.000đ, thu lợi bất chính: 11.135.944đ</t>
  </si>
  <si>
    <t>27/QĐ-CCTHADS 18/12/2017</t>
  </si>
  <si>
    <t>Nguyễn Văn Tùng</t>
  </si>
  <si>
    <t>ấp An Thành, thị trấn Kế Sách</t>
  </si>
  <si>
    <t xml:space="preserve">49/QĐST-HNGĐ,
10/5/2012,
TAKS
</t>
  </si>
  <si>
    <t xml:space="preserve">129/QĐ-CCTHADS,
31/10/2017
</t>
  </si>
  <si>
    <t>Cấp dưỡng cho bà Võ Thị Thuý Xinh nuôi cháu Nguyễn Anh Huy số tiền 59.000.000đ</t>
  </si>
  <si>
    <t>20/QĐ-CCTHADS 01/12/2017</t>
  </si>
  <si>
    <t>355</t>
  </si>
  <si>
    <t>356</t>
  </si>
  <si>
    <t>Nguyễn Văn Khải
Lâm Thị Duyên</t>
  </si>
  <si>
    <t>Khóm 1, P2</t>
  </si>
  <si>
    <t>14/2017/QĐST-DS
21/8/2017
TAND TX NN</t>
  </si>
  <si>
    <t>18
09/10/2017</t>
  </si>
  <si>
    <t>Trả cho ông Tăng Văn Tuấn số tiền 40.000.000 đồng</t>
  </si>
  <si>
    <t>01
01/12/2017</t>
  </si>
  <si>
    <t>Đặng Huỳnh Đại</t>
  </si>
  <si>
    <t>68/2014/HSST     29/12/2014</t>
  </si>
  <si>
    <t>66    09/10/2017</t>
  </si>
  <si>
    <t>không có tài sản, chấp hành hình phạt từ</t>
  </si>
  <si>
    <t>18   13/12/2017</t>
  </si>
  <si>
    <t>117      14/11/2017</t>
  </si>
  <si>
    <t>18/12/2017</t>
  </si>
  <si>
    <t>19    20/12/2017</t>
  </si>
  <si>
    <t xml:space="preserve">Lê Quốc Thống </t>
  </si>
  <si>
    <t>156/ST-HNGĐ          TAND Mỹ Xuyên     22/11/2016</t>
  </si>
  <si>
    <t>155/THA      16/10/2017</t>
  </si>
  <si>
    <t xml:space="preserve">Hoàn trả số tiền: 6.655.000đồng cho Thạch T. Mỹ Hoa, ấp Đại Nghĩa Thắng, xã Đại Tâm, huyện Mỹ Xuyên, tỉnh Sóc Trăng. </t>
  </si>
  <si>
    <t>02/QD-CCTHA    28/11/2017</t>
  </si>
  <si>
    <t xml:space="preserve">Nguyễn văn Hiếu </t>
  </si>
  <si>
    <t>03/HSST                 01/3/2017            TNND huyện Mỹ Xuyên</t>
  </si>
  <si>
    <t>137/THA     13/10/2017</t>
  </si>
  <si>
    <t xml:space="preserve">Hoàn trả số tiền: 17.545.000 đồntg cho Lý Thanh Binh, ấp Khu 4, xã Thạnh Phú, huyện Mỹ Xuyên, tỉnh Sóc Trăng. </t>
  </si>
  <si>
    <t>03/QD-CCTHA    28/11/2017</t>
  </si>
  <si>
    <t>Lộ Văn Tân</t>
  </si>
  <si>
    <t>32/QĐST/DS 14/8/2017 TAND huyện Mỹ Xuyên</t>
  </si>
  <si>
    <t>85/THA 04/10/2017</t>
  </si>
  <si>
    <t>Nộp Án phí 18.450.000 đồng</t>
  </si>
  <si>
    <t>04/QĐ-CCTHA    08/12/2017</t>
  </si>
  <si>
    <t>Lê Tấn Anh</t>
  </si>
  <si>
    <t>ấp Hòa Trung, xã Hòa Tú 1 huyện Mỹ Xuyên, Sóc Trăng.</t>
  </si>
  <si>
    <t>37/HNGĐ-ST 09/8/2017 TAND huyện Trần Đề</t>
  </si>
  <si>
    <t>178/THA 07/11/2017</t>
  </si>
  <si>
    <t>Hoàn trả số tiền: 12.000.000đồng cho Nguyễn Thị Diệu, 101 ấp An Hòa 1, Thạnh Thới An, Trần Đề, Sóc Trăng</t>
  </si>
  <si>
    <t>05/QĐ-CCTHA    08/12/2017</t>
  </si>
  <si>
    <t>Lâm Thị Hoa Mai</t>
  </si>
  <si>
    <t>khu 4, Xã Thạnh Phú huyện Mỹ Xuyên, Sóc Trăng.</t>
  </si>
  <si>
    <t xml:space="preserve">    17/DS-ST  28/7/2017  TAND huyện Mỹ Xuyên</t>
  </si>
  <si>
    <t>122/THA 11/10/2017</t>
  </si>
  <si>
    <t>Hoàn trả số tiền: 9.500.000đồng cho Võ Thị Hai, Huỳnh Công Đê, Ngọc Đông, Mỹ Xuyên, Sóc Trăng</t>
  </si>
  <si>
    <t>06/QĐ-CCTHA    08/12/2017</t>
  </si>
  <si>
    <t>Trà Thị Nal (Bảy)</t>
  </si>
  <si>
    <t>28/DS-ST    07/9/2017  TAND huyện Mỹ Xuyên</t>
  </si>
  <si>
    <t>171/THA 23/10/2017</t>
  </si>
  <si>
    <t>Hoàn trả số tiền: 17.000.000đồng cho Quách Thị Hồng Cút, Khu 3, Thạnh Phú, Mỹ Xuyên, Sóc Trăng</t>
  </si>
  <si>
    <t>07/QĐ-CCTHA    08/12/2017</t>
  </si>
  <si>
    <t>Hồ Văn Vũ</t>
  </si>
  <si>
    <t>ấp Hòa Bình, Hòa Tú 2, huyện Mỹ Xuyên, Sóc Trăng.</t>
  </si>
  <si>
    <t>34/DS-ST    25/9/2017  TAND huyện Mỹ Xuyên</t>
  </si>
  <si>
    <t>277/THA 23/11/2017</t>
  </si>
  <si>
    <t>Hoàn trả số tiền: 2.492.000đồng cho Hồ Hoàng Đệ , Hòa Bình, Hòa Tú 2, Mỹ Xuyên, Sóc Trăng</t>
  </si>
  <si>
    <t>08/QĐ-CCTHA    08/12/2017</t>
  </si>
  <si>
    <t>242/THA 17/11/2017</t>
  </si>
  <si>
    <t>Nộp án phí 300.000 đồng</t>
  </si>
  <si>
    <t>09/QĐ-CCTHA    08/12/2017</t>
  </si>
  <si>
    <t>Bùi Tố Tố</t>
  </si>
  <si>
    <t>80, Hữu Cận, Hòa Tú 2, huyện Mỹ Xuyên, Sóc Trăng.</t>
  </si>
  <si>
    <t>37/DS-PT   29/9/2017 TAND huyện Mỹ Xuyên</t>
  </si>
  <si>
    <t>243/THA 17/11/2017</t>
  </si>
  <si>
    <t>Nộp án phí 885.000 đồng</t>
  </si>
  <si>
    <t>10/QĐ-CCTHA    08/12/2017</t>
  </si>
  <si>
    <t xml:space="preserve">Nguyễn Văn Văn Nguyễn Phi Leel </t>
  </si>
  <si>
    <t xml:space="preserve"> ấp Hòa Thượng, Ngọc Đông, huyện Mỹ Xuyên, Sóc Trăng</t>
  </si>
  <si>
    <t>09/STDS   19/01/2017  TAND huyện Mỹ Xuyên</t>
  </si>
  <si>
    <t>164/THA 19/10/2017</t>
  </si>
  <si>
    <t>Hoàn trả số tiền: 50.000.000đồng cho Bùi Thanh Dũ, Cổ Cò, Ngọc Đông, Mỹ Xuyên, Sóc Trăng</t>
  </si>
  <si>
    <t>11/QĐ-CCTHA    08/12/2017</t>
  </si>
  <si>
    <t>CHV HỒ MINH HẢI</t>
  </si>
  <si>
    <t xml:space="preserve">Lê Ngọc Đỉnh
</t>
  </si>
  <si>
    <t>số 128D Kinh Xáng, khóm 1, phường 7, TP.ST, ST</t>
  </si>
  <si>
    <t>12671/PQ-TT
10/07/2017</t>
  </si>
  <si>
    <t>31
05/12/2017</t>
  </si>
  <si>
    <t>Bồi thường cho Cty tài chính TNHH Một thành viên Home Credit Việt Nam số tiền 45.720.000đồng</t>
  </si>
  <si>
    <t>CHV NGUYỄN THÁI HUY</t>
  </si>
  <si>
    <t>Trần Thị Ngọc Tranh</t>
  </si>
  <si>
    <t>73/26/8 Phú Lợi, K3P2, ST</t>
  </si>
  <si>
    <t>39/DSST 25/9/2017</t>
  </si>
  <si>
    <t>495 15/12/2017</t>
  </si>
  <si>
    <t>24   19/01/2018</t>
  </si>
  <si>
    <t>Trần Thị Tuyết Mai</t>
  </si>
  <si>
    <t>101D Nguyễn Chí Thanh, K5P6, ST</t>
  </si>
  <si>
    <t>209/KDTM-PT 06/8/2012</t>
  </si>
  <si>
    <t>130  10/10/2017</t>
  </si>
  <si>
    <t>BH cho Ngân Hàng An Bình Cần Thơ</t>
  </si>
  <si>
    <t>25 23/01/2018</t>
  </si>
  <si>
    <t>15/KDTM-ST 17/4/2012</t>
  </si>
  <si>
    <t>264 08/11/2012</t>
  </si>
  <si>
    <t>26 23/01/2018</t>
  </si>
  <si>
    <t>Lâm Ngọc Mạnh</t>
  </si>
  <si>
    <t>610/2 (Hiện tại 680/12) Lý Thường Kiệt, K4P4, st</t>
  </si>
  <si>
    <t>552/HSPT 13/10/2017</t>
  </si>
  <si>
    <t>567 09/01/2018</t>
  </si>
  <si>
    <t>27  23/01/2018</t>
  </si>
  <si>
    <t>Trần Khánh Tài</t>
  </si>
  <si>
    <t>388/204 đường 30/4, K5P9, ST</t>
  </si>
  <si>
    <t>47/HSPT 11/9/2017</t>
  </si>
  <si>
    <t>544 03/01/2018</t>
  </si>
  <si>
    <t>28  23/01/2018</t>
  </si>
  <si>
    <t>Nguyễn Văn Hai và Nguyễn Thị Hồng Nguyên</t>
  </si>
  <si>
    <t>ấp Mỹ Lợi A, TT. Huỳnh Hữu Nghĩa, huyện Mỹ Tú, tỉnh Sóc Trăng</t>
  </si>
  <si>
    <t>37/DSST, 18/8/2017 TAND huyện Mỹ Tú</t>
  </si>
  <si>
    <t>42, 11/10/2017</t>
  </si>
  <si>
    <t>08, 13/11/2017</t>
  </si>
  <si>
    <t>Thạch Vĩnh</t>
  </si>
  <si>
    <t>ấp Phú Tức, xã Phú Mỹ, huyện Mỹ Tú, tỉnh ST</t>
  </si>
  <si>
    <t>65/HSST, 22/8/2017 TAND TP.Sóc Trăng</t>
  </si>
  <si>
    <t>182, 11/12/2017</t>
  </si>
  <si>
    <t>15, 04/01/2018</t>
  </si>
  <si>
    <t>195/HSST, 14/7/2017 TAND Q.8-TP.HCM</t>
  </si>
  <si>
    <t>181, 11/12/2017</t>
  </si>
  <si>
    <t>16, 12/01/2018</t>
  </si>
  <si>
    <t>Lý Huỳnh</t>
  </si>
  <si>
    <t>44/QĐST.HNGĐS, 16/5/2017 TAND huyện Mỹ Tú</t>
  </si>
  <si>
    <t>206, 25/12/2017</t>
  </si>
  <si>
    <t>17, 18/01/2018</t>
  </si>
  <si>
    <t>Thạch Sưa</t>
  </si>
  <si>
    <t>22/2017/HS-ST
22/10/2017</t>
  </si>
  <si>
    <t>22
04/12/2017</t>
  </si>
  <si>
    <t>24
04/12/2017</t>
  </si>
  <si>
    <t>Điểm b Khoản 1 Điều 44a</t>
  </si>
  <si>
    <t>357</t>
  </si>
  <si>
    <t>358</t>
  </si>
  <si>
    <t>359</t>
  </si>
  <si>
    <t>360</t>
  </si>
  <si>
    <t>361</t>
  </si>
  <si>
    <t>362</t>
  </si>
  <si>
    <t>363</t>
  </si>
  <si>
    <t>364</t>
  </si>
  <si>
    <t>365</t>
  </si>
  <si>
    <t>366</t>
  </si>
  <si>
    <t>322/33 Tôn Đức Thắng, khóm 1
phường 5, thành phố Sóc Trăng, Sóc Trăng</t>
  </si>
  <si>
    <t>Khưu Thị Mỹ Dung</t>
  </si>
  <si>
    <t>16/QĐST-DS, 20.3.2017
TA Kế Sách</t>
  </si>
  <si>
    <t>106
25/10/2017</t>
  </si>
  <si>
    <t>Bồi hoàn: 3.000.000đ</t>
  </si>
  <si>
    <t>22/11/2017</t>
  </si>
  <si>
    <t>05
27/11/2017</t>
  </si>
  <si>
    <t>16/QĐST-DS, 19.5.2017
TA Kế Sách</t>
  </si>
  <si>
    <t>71
19/10/2017</t>
  </si>
  <si>
    <t>06
27/11/2017</t>
  </si>
  <si>
    <t>Huỳnh Văn Bụp</t>
  </si>
  <si>
    <t>39/HSST, 22.3.2017
TA. Bến Cát, Bình Dương</t>
  </si>
  <si>
    <t>270
08/12/2017</t>
  </si>
  <si>
    <t>Án phí: 200.000đ</t>
  </si>
  <si>
    <t>29/12/2017</t>
  </si>
  <si>
    <t>30
02/01/2018</t>
  </si>
  <si>
    <t>Võ Văn Phúc</t>
  </si>
  <si>
    <t>192/DSPT, 20.9.2017
TA Sóc Trăng</t>
  </si>
  <si>
    <t>26
10/10/2017</t>
  </si>
  <si>
    <t>Bồi thường: 21.100.699đ</t>
  </si>
  <si>
    <t>07
27/11/2017</t>
  </si>
  <si>
    <t>54
16/10/2017</t>
  </si>
  <si>
    <t>Án phí: 855.000đ</t>
  </si>
  <si>
    <t>08
27/11/2017</t>
  </si>
  <si>
    <t>Thạch Hoàng Anh</t>
  </si>
  <si>
    <t>22/HSST, 09.3.2016
TA. Long Thành, Đồng Nai</t>
  </si>
  <si>
    <t>74
19/10/2017</t>
  </si>
  <si>
    <t>Án phí: 214.000đ</t>
  </si>
  <si>
    <t>12
27/11/2017</t>
  </si>
  <si>
    <t>Đoàn Thanh Tùng</t>
  </si>
  <si>
    <t>28/HNGĐ-ST, 05.5.2017
TA Kế Sách</t>
  </si>
  <si>
    <t>109
26/10/2017</t>
  </si>
  <si>
    <t>Cấp dưỡng: 7.260.000đ</t>
  </si>
  <si>
    <t>24/11/2017</t>
  </si>
  <si>
    <t>09
27/11/2017</t>
  </si>
  <si>
    <t>Dương Cẩm Lình</t>
  </si>
  <si>
    <t>04/QĐST-ST, 12.01.2017
TA Kế Sách</t>
  </si>
  <si>
    <t>144
07/11/2017</t>
  </si>
  <si>
    <t>Bồi hoàn: 11.500.000đ</t>
  </si>
  <si>
    <t>27/11/2017</t>
  </si>
  <si>
    <t>04
27/11/2017</t>
  </si>
  <si>
    <t>Lê Văn Đạt</t>
  </si>
  <si>
    <t>152/HNGĐ-ST, 07.12.2017
TA Kế Sách</t>
  </si>
  <si>
    <t>139
01/11/2017</t>
  </si>
  <si>
    <t>Cấp dưỡng: 11.500.000đ</t>
  </si>
  <si>
    <t>11
27/11/2017</t>
  </si>
  <si>
    <t>Võ Văn Mỹ</t>
  </si>
  <si>
    <t>23/HNGĐ-ST, 04.4.2017
TA TP. Sóc Trăng</t>
  </si>
  <si>
    <t>215
26/11/2017</t>
  </si>
  <si>
    <t>Cấp dưỡng: 1.500.000đ</t>
  </si>
  <si>
    <t>31
03/01/2018</t>
  </si>
  <si>
    <t>Trịnh An Hiểu
Dương Thị Nhàn</t>
  </si>
  <si>
    <t>45/QĐST-DS, 26.9.2017
TA Kế Sách</t>
  </si>
  <si>
    <t>100
25/10/2017</t>
  </si>
  <si>
    <t>Án phí: 1.487.900đ</t>
  </si>
  <si>
    <t>14
27/11/2017</t>
  </si>
  <si>
    <t>51/QĐST-DS, 27.9.2017
TA Kế Sách</t>
  </si>
  <si>
    <t>101
25/10/2017</t>
  </si>
  <si>
    <t>Án phí: 1.018.900đ</t>
  </si>
  <si>
    <t>13
27/11/2017</t>
  </si>
  <si>
    <t>52/QĐST-DS, 27.9.2017
TA Kế Sách</t>
  </si>
  <si>
    <t>102
25/10/2017</t>
  </si>
  <si>
    <t>Án phí: 2.302.350đ</t>
  </si>
  <si>
    <t>15
27/11/2017</t>
  </si>
  <si>
    <t>50/QĐST-DS, 27.9.2017
TA Kế Sách</t>
  </si>
  <si>
    <t>103
25/10/2017</t>
  </si>
  <si>
    <t>Án phí: 1.260.150đ</t>
  </si>
  <si>
    <t>16
27/11/2017</t>
  </si>
  <si>
    <t>49/QĐST-DS, 27.9.2017
TA Kế Sách</t>
  </si>
  <si>
    <t>104
25/10/2017</t>
  </si>
  <si>
    <t>Án phí: 426.925đ</t>
  </si>
  <si>
    <t>17
27/11/2017</t>
  </si>
  <si>
    <t>47/QĐST-DS, 26.9.2017
TA Kế Sách</t>
  </si>
  <si>
    <t>105
25/10/2017</t>
  </si>
  <si>
    <t>Án phí: 433.000đ</t>
  </si>
  <si>
    <t>18
27/11/2017</t>
  </si>
  <si>
    <t>46/QĐST-DS, 26.9.2017
TA Kế Sách</t>
  </si>
  <si>
    <t>112
25/10/2017</t>
  </si>
  <si>
    <t>Án phí: 587.900đ</t>
  </si>
  <si>
    <t>19
27/11/2017</t>
  </si>
  <si>
    <t>xã Kế An, huyện Kế Sách, tỉnh Sóc Trăng</t>
  </si>
  <si>
    <t>69/HSST, 11/6/2012,
TA Tân Uyên</t>
  </si>
  <si>
    <t xml:space="preserve">227/QĐ-CCTHADS,
27/11/2017
</t>
  </si>
  <si>
    <t>nộp án phí HSST: 200.000đ</t>
  </si>
  <si>
    <t>37/QĐ-CCTHADS 15/01/2018</t>
  </si>
  <si>
    <t>Phan Văn Giang
(Châu Giang)</t>
  </si>
  <si>
    <t>ấp Chót Dung, xã Kế An</t>
  </si>
  <si>
    <t>79/DSST,
29/9/2017,
TAKS</t>
  </si>
  <si>
    <t xml:space="preserve">235/QĐ-CCTHADS,
27/11/2017
</t>
  </si>
  <si>
    <t>Bồi thường thiệt hại về sức khoẻ cho ông Nguyễn Văn Tư (Ngợi) 2.508.770đ</t>
  </si>
  <si>
    <t>38/QĐ-CCTHADS 18/01/2018</t>
  </si>
  <si>
    <t xml:space="preserve">234/QĐ-CCTHADS,
27/11/2017
</t>
  </si>
  <si>
    <t>39/QĐ-CCTHADS 18/01/2018</t>
  </si>
  <si>
    <t>Lê Văn Sang</t>
  </si>
  <si>
    <t>43/DSST,
07/8/2017,
TAKS</t>
  </si>
  <si>
    <t xml:space="preserve">196/QĐ-CCTHADS,
17/11/2017
</t>
  </si>
  <si>
    <t>Cấp dưỡng cho bà Ngô Thị Thuý nuôi con số tiền: 6.000.000đ</t>
  </si>
  <si>
    <t>40/QĐ-CCTHADS 22/01/2018</t>
  </si>
  <si>
    <t>23/QĐ-CCTHADS,
10/10/2017</t>
  </si>
  <si>
    <t>Trả cho ông Vx Văn Tuấn số tiền: 10.000.000đ</t>
  </si>
  <si>
    <t>36/QĐ-CCTHADS 18/01/2018</t>
  </si>
  <si>
    <t>Nguyễn Hoàng Khang
Nguyễn Văn Tâm
Vũ Thị Liên</t>
  </si>
  <si>
    <t>283
18/12/2017</t>
  </si>
  <si>
    <t>Bồi thường cho bà Phan Thị Tuyết Minh số tiền 7.921.000đ</t>
  </si>
  <si>
    <t>33
10/01/2018</t>
  </si>
  <si>
    <t>Nguyễn Thị Phúc</t>
  </si>
  <si>
    <t>ấp 2, xã Trinh Phú, 
huyện Kế Sách, tỉnh Sóc Trăng</t>
  </si>
  <si>
    <t>331/2015/HSST
11/12/2015 TA huyện Bình Chánh, TPHCM</t>
  </si>
  <si>
    <t>282
18/12/2018</t>
  </si>
  <si>
    <t>Nộp án phí HSST 200.000đ và 5.000.000đ tiền phạt</t>
  </si>
  <si>
    <t>32
10/01/2018</t>
  </si>
  <si>
    <t>Trần Thị Lệ Duyên</t>
  </si>
  <si>
    <t>ấp 12, xã Trinh Phú, 
huyện Kế Sách, tỉnh Sóc Trăng</t>
  </si>
  <si>
    <t>27/2017/DSST ngày 26/4/2017 TAKS</t>
  </si>
  <si>
    <t>917, 24/7/2017</t>
  </si>
  <si>
    <t>Trả cho bà Nguyễn Thị Đào số tiền 24.000.000đ</t>
  </si>
  <si>
    <t>34, 18/1/2018</t>
  </si>
  <si>
    <t>918, 24/7/2017</t>
  </si>
  <si>
    <t>Nộp án phí 1.200.000đ</t>
  </si>
  <si>
    <t>35, 18/1/2018</t>
  </si>
  <si>
    <t>322, 08/01/2018</t>
  </si>
  <si>
    <t>Trả cho ông Nguyễn Duy Phương số tiền 10.000.000đ ngày 26/12/2017</t>
  </si>
  <si>
    <t>26/01/2018</t>
  </si>
  <si>
    <t>42, 30/01/2018</t>
  </si>
  <si>
    <t>Lý Văn Chương</t>
  </si>
  <si>
    <t>Trương Thanh Hiển(Mến)</t>
  </si>
  <si>
    <t>BT 9.828.000đ + CD 8.400.000đ</t>
  </si>
  <si>
    <t>Quách Thị thu Nga
Đinh Ngọc Minh</t>
  </si>
  <si>
    <t>120/DSPT
05/9/2017
TA Sóc Trăng</t>
  </si>
  <si>
    <t>54
31/10/2017</t>
  </si>
  <si>
    <t>Bồi thường 
17.845.000đ</t>
  </si>
  <si>
    <t>02
29/12/2017</t>
  </si>
  <si>
    <t>CHV Đinh Trường Minh</t>
  </si>
  <si>
    <t>BT thiệt hại 43.113.800đ</t>
  </si>
  <si>
    <t>17/10/2017</t>
  </si>
  <si>
    <t>28/7/2017</t>
  </si>
  <si>
    <t>16/10/2017</t>
  </si>
  <si>
    <t>30/6/2017</t>
  </si>
  <si>
    <t>07/DS-ST            
13/3/2013         
TA. Châu Thành</t>
  </si>
  <si>
    <t>19/5/2017</t>
  </si>
  <si>
    <t>Nguyễn Thị Thảo Loan
Nguyễn Hoàng Tâm</t>
  </si>
  <si>
    <t xml:space="preserve">203/HS-ST
06/6/2014
TA. TX Dĩ An, Bình Dương
</t>
  </si>
  <si>
    <t>14/9/2017</t>
  </si>
  <si>
    <t>22/5/2017</t>
  </si>
  <si>
    <t xml:space="preserve">59/DS-PT
10/5/2013
TA Sóc Trăng
</t>
  </si>
  <si>
    <t>19
24/7/2015</t>
  </si>
  <si>
    <t xml:space="preserve">23
24/7/2015
</t>
  </si>
  <si>
    <t>636
30/6/2015</t>
  </si>
  <si>
    <t>AP DSST
 838.500đ</t>
  </si>
  <si>
    <t>16/6/2017</t>
  </si>
  <si>
    <t xml:space="preserve">
Nguyễn Văn Xuyên </t>
  </si>
  <si>
    <t xml:space="preserve">39/DS-PT
15/3/2016
TA Sóc Trăng
</t>
  </si>
  <si>
    <t xml:space="preserve">AP DSST 
1.500.000đ
</t>
  </si>
  <si>
    <t>03
16/01/2017</t>
  </si>
  <si>
    <t>Mỹ An, Thiện Mỹ</t>
  </si>
  <si>
    <t>06/HSST
16/01/2017
TA.TP Sóc Trăng</t>
  </si>
  <si>
    <t>464
16/5/2017</t>
  </si>
  <si>
    <t>BTTH
45.738.580đ</t>
  </si>
  <si>
    <t>35
26/9/2017</t>
  </si>
  <si>
    <t>517
16/6/2017</t>
  </si>
  <si>
    <t>Cấp dưỡng
11.500.000</t>
  </si>
  <si>
    <t>34
26/9/2017</t>
  </si>
  <si>
    <t>465
16/5/2017</t>
  </si>
  <si>
    <t>APDSST 2.417.820đ + APCD 200.000đ</t>
  </si>
  <si>
    <t>36
26/9/2017</t>
  </si>
  <si>
    <t>Lê Văn Chiêu</t>
  </si>
  <si>
    <t>07/2017/HS
07/04/2017
TAND-CLD</t>
  </si>
  <si>
    <t>62
01/12/2017</t>
  </si>
  <si>
    <t>Trả cho ông Nguyễn Thành Nhân số tiền là 57.160.000 đồng</t>
  </si>
  <si>
    <t>02
16/01/2018</t>
  </si>
  <si>
    <t>Hồng Sơn Hùng
Lê Thị Kim Loan</t>
  </si>
  <si>
    <t>07/2017/DS
25/09/2017
TAND-CLD</t>
  </si>
  <si>
    <t>61
01/12/2018</t>
  </si>
  <si>
    <t>Trả cho bà Trần Ngọc Nhẫn số tiền là 163.936.000 đồng</t>
  </si>
  <si>
    <t>03
16/01/2018</t>
  </si>
  <si>
    <t>38
01/12/2019</t>
  </si>
  <si>
    <t>án phí 8.196.000 đồng</t>
  </si>
  <si>
    <t>04
16/01/2019</t>
  </si>
  <si>
    <t>Phạm Quốc Đoàn</t>
  </si>
  <si>
    <t>11/2017/HSST   26/6/2017</t>
  </si>
  <si>
    <t>18       06/10/2017</t>
  </si>
  <si>
    <t>21/12/2017</t>
  </si>
  <si>
    <t>23 21/12/2017</t>
  </si>
  <si>
    <t>Hứa Thành Đời</t>
  </si>
  <si>
    <t>ấp Bưng càpốt, xã Tài Văn</t>
  </si>
  <si>
    <t>14/2017/DSST   19/7/2017</t>
  </si>
  <si>
    <t>22       06/10/2017</t>
  </si>
  <si>
    <t>21/12/2018</t>
  </si>
  <si>
    <t>24 21/12/2017</t>
  </si>
  <si>
    <t>Trần Văn Chiến</t>
  </si>
  <si>
    <t>24/2017/DSST   19/9/2017</t>
  </si>
  <si>
    <t>140     21/11/2017</t>
  </si>
  <si>
    <t>25   02/01/2018</t>
  </si>
  <si>
    <t>138      21/11/2017</t>
  </si>
  <si>
    <t>26   02/01/2018</t>
  </si>
  <si>
    <t>Thạch Dĩa</t>
  </si>
  <si>
    <t>08/2016/HSST   24/8/2016</t>
  </si>
  <si>
    <t>25       06/10/2017</t>
  </si>
  <si>
    <t>19/01/2018</t>
  </si>
  <si>
    <t>28   23/01/2018</t>
  </si>
  <si>
    <t>534         3/7/2014</t>
  </si>
  <si>
    <t>CHI CỤC LONG PHÚ</t>
  </si>
  <si>
    <t>13/9/2017</t>
  </si>
  <si>
    <t>23/8/2016</t>
  </si>
  <si>
    <t>30/8/2016</t>
  </si>
  <si>
    <t xml:space="preserve">Nguyễn Văn Vinh, Triệu Thị Thanh Hòa, Nguyễn Văn Di, Nguyễn Văn Huy </t>
  </si>
  <si>
    <t xml:space="preserve">ấp Cái Đường, xã Tân Thạnh </t>
  </si>
  <si>
    <t>BA: 83/DSST ngày 01/4/2015 của TAND HLP</t>
  </si>
  <si>
    <t>308   06/5/2015</t>
  </si>
  <si>
    <t>AP: 16.779.000 đ</t>
  </si>
  <si>
    <t>28/12/2017</t>
  </si>
  <si>
    <t>06      28/12/2017</t>
  </si>
  <si>
    <t xml:space="preserve">Cao Thị Si Val </t>
  </si>
  <si>
    <t xml:space="preserve">Trường Bình, Trường Khánh </t>
  </si>
  <si>
    <t>BA: 43/DS-ST ngày 28/8/2017 TAND HLP</t>
  </si>
  <si>
    <t>54    03/10/2017</t>
  </si>
  <si>
    <t xml:space="preserve">AP: 1.216.000 đồng </t>
  </si>
  <si>
    <t>03    28/12/2017</t>
  </si>
  <si>
    <t>Kim Thị Truyết Mai</t>
  </si>
  <si>
    <t>BA: 37/QĐST-DS ngày 29/8/2017 TAND HLP</t>
  </si>
  <si>
    <t>6  02/10/2017</t>
  </si>
  <si>
    <t xml:space="preserve">AP: 1.249.000 đồng </t>
  </si>
  <si>
    <t>05     28/12/2017</t>
  </si>
  <si>
    <t>BA: 38/QĐST-DS ngày 29/8/2017 TAND HLP</t>
  </si>
  <si>
    <t>5 02/10/2017</t>
  </si>
  <si>
    <t xml:space="preserve">AP: 2.850.000 đổng </t>
  </si>
  <si>
    <t>04       28/12/2017</t>
  </si>
  <si>
    <t xml:space="preserve">Trần Văn Thị  </t>
  </si>
  <si>
    <t xml:space="preserve">Cái Đường, Tân Thạnh </t>
  </si>
  <si>
    <t>BA: 49/DS-ST ngày 25/9/2017 TAND HLP</t>
  </si>
  <si>
    <t>206  15/11/2017</t>
  </si>
  <si>
    <t xml:space="preserve">AP: 1.061.000 đồng </t>
  </si>
  <si>
    <t>08    28/12/2017</t>
  </si>
  <si>
    <t xml:space="preserve">Dương tấn Dũng </t>
  </si>
  <si>
    <t xml:space="preserve">ấp phú Trường, xã phú Hữu </t>
  </si>
  <si>
    <t>BA: 06/HSST ngày 18/5/2017 TAND HLP</t>
  </si>
  <si>
    <t>114    18/10/2017</t>
  </si>
  <si>
    <t xml:space="preserve">BT: 14.500.000 đồng </t>
  </si>
  <si>
    <t>07     28/12/2017</t>
  </si>
  <si>
    <t>Nguyễn Văn Cang</t>
  </si>
  <si>
    <t xml:space="preserve">Trường Lộc, Trường Khánh </t>
  </si>
  <si>
    <t>52  03/10/2017</t>
  </si>
  <si>
    <t xml:space="preserve">AP: 1.164.964 đồng </t>
  </si>
  <si>
    <t>02    28/12/2017</t>
  </si>
  <si>
    <t xml:space="preserve">Đoàn Văn Út </t>
  </si>
  <si>
    <t xml:space="preserve">ấp 3, thị trấn Long Phú  </t>
  </si>
  <si>
    <t>BA: 13/HNGĐ-ST ngày 19/7/2017 TAND HLP</t>
  </si>
  <si>
    <t>25    03/10/2017</t>
  </si>
  <si>
    <t xml:space="preserve">AP cấp dưỡng : 300.000 đồng </t>
  </si>
  <si>
    <t xml:space="preserve">Không có mặt tại địa phương </t>
  </si>
  <si>
    <t>22/01/2018</t>
  </si>
  <si>
    <t>10     22/01/2018</t>
  </si>
  <si>
    <t xml:space="preserve">Hồ Văn Nghiệp </t>
  </si>
  <si>
    <t>BA: 54/DS-ST ngày 08/11/2017 TAND HLP</t>
  </si>
  <si>
    <t>312    20/12/2017</t>
  </si>
  <si>
    <t xml:space="preserve">AP: 953.700 đồng </t>
  </si>
  <si>
    <t>12    23/01/2018</t>
  </si>
  <si>
    <t xml:space="preserve">Mai Văn Phước </t>
  </si>
  <si>
    <t xml:space="preserve">ấp Thạnh Đức Long Đức </t>
  </si>
  <si>
    <t>BA: 56/DS-ST ngày 09/11/2017 TAND HLP</t>
  </si>
  <si>
    <t>314 20/12/2017</t>
  </si>
  <si>
    <t xml:space="preserve">AP: 1.334.300 đồng </t>
  </si>
  <si>
    <t>11    23/01/2018</t>
  </si>
  <si>
    <t>Kim Sil</t>
  </si>
  <si>
    <t>khóm Vĩnh Trung, phường 2, TXVC</t>
  </si>
  <si>
    <t>28/HSST
25/9/2017 TAVC</t>
  </si>
  <si>
    <t>64 10/11/2017</t>
  </si>
  <si>
    <t>Bồi hoàn: 7.800.000đ</t>
  </si>
  <si>
    <t>11 12/01/2018</t>
  </si>
  <si>
    <t>62 10/11/2017</t>
  </si>
  <si>
    <t>Bồi hoàn: 37.291.000đ</t>
  </si>
  <si>
    <t>12 12/01/2018</t>
  </si>
  <si>
    <t xml:space="preserve">Nguyễn Kim Lộc. </t>
  </si>
  <si>
    <t>35 Hùng Vương, K1P6, TPST</t>
  </si>
  <si>
    <t>386/QĐ-PT 15/12/2008</t>
  </si>
  <si>
    <t>372  26/02/2009</t>
  </si>
  <si>
    <t>BH cho Trần Thị Vũ Hà</t>
  </si>
  <si>
    <t>29  25/01/2018</t>
  </si>
  <si>
    <t>508 20/12/2017</t>
  </si>
  <si>
    <t>BH cho NH Việt Nam Thịnh Vượng</t>
  </si>
  <si>
    <t>30 30/01/2018</t>
  </si>
  <si>
    <t>31  01/02/2018</t>
  </si>
  <si>
    <t>Nguyễn Thị Hồng Nga- Lưu Hữu Phương</t>
  </si>
  <si>
    <t>Số P9-KDC Sáng Quang, Nguyễn Văn Linh, phường 2, TPST</t>
  </si>
  <si>
    <t>01/DSST 04/01/2016</t>
  </si>
  <si>
    <t>619 28/3/2016</t>
  </si>
  <si>
    <t>BH cho Phạm Thị Song Lanh</t>
  </si>
  <si>
    <t>32  02/02/2018</t>
  </si>
  <si>
    <t>Nguyễn Thị Hoài Thương</t>
  </si>
  <si>
    <t>468/2/11 Nguyễn Văn Linh, K2P2, ST</t>
  </si>
  <si>
    <t>06/QĐST-DS 15/3/2017</t>
  </si>
  <si>
    <t>758  25/5/2017</t>
  </si>
  <si>
    <t>33 02/02/2018</t>
  </si>
  <si>
    <t>620 28/3/2016</t>
  </si>
  <si>
    <t>34  02/02/2018</t>
  </si>
  <si>
    <t>Chiêm Hoàng Hải</t>
  </si>
  <si>
    <t>2/2 Tôn Đức Thắng, k1p8, ST</t>
  </si>
  <si>
    <t>13/HNGĐ-PT 27/02/2012</t>
  </si>
  <si>
    <t>681 26/3/2012</t>
  </si>
  <si>
    <t>35 05/02/2018</t>
  </si>
  <si>
    <t>293/HSPT  01/7/2016</t>
  </si>
  <si>
    <t>509 20/12/2017</t>
  </si>
  <si>
    <t>BH cho Phan Thị Ngọc Thanh</t>
  </si>
  <si>
    <t>36 06/02/2018</t>
  </si>
  <si>
    <t>Dương Tú Diệp</t>
  </si>
  <si>
    <t>494 Nguyễn Huệ, K4P9, ST</t>
  </si>
  <si>
    <t xml:space="preserve">19/HNST 06/7/2007 </t>
  </si>
  <si>
    <t>704 24/8/2007</t>
  </si>
  <si>
    <t>37 06/02/2018</t>
  </si>
  <si>
    <t>Phan Đoàn Huỳnh Bảo- Lâm Tú Chi</t>
  </si>
  <si>
    <t>24/13 Cầu Đen, K4P8, ST</t>
  </si>
  <si>
    <t>805 08/4/2015</t>
  </si>
  <si>
    <t>38 06/02/2018</t>
  </si>
  <si>
    <t>806 08/4/2015</t>
  </si>
  <si>
    <t>39 06/02/2018</t>
  </si>
  <si>
    <t>Dương Thị Mỹ Dung</t>
  </si>
  <si>
    <t>542/123 Nguyễn Huệ, K4P9, ST</t>
  </si>
  <si>
    <t>05/KDTM-ST 18/06/2012</t>
  </si>
  <si>
    <t>153 11/10/2012</t>
  </si>
  <si>
    <t>40 08/02/2018</t>
  </si>
  <si>
    <t>42  08/02/2018</t>
  </si>
  <si>
    <t>ap: 5,550,000</t>
  </si>
  <si>
    <t>43  08/02/2018</t>
  </si>
  <si>
    <t>ap: 4,990,000</t>
  </si>
  <si>
    <t>44  08/02/2018</t>
  </si>
  <si>
    <t>ap: 15,056,650</t>
  </si>
  <si>
    <t>45  08/02/2018</t>
  </si>
  <si>
    <t>46  08/02/2018</t>
  </si>
  <si>
    <t>47  08/02/2018</t>
  </si>
  <si>
    <t>48  08/02/2018</t>
  </si>
  <si>
    <t>49  08/02/2018</t>
  </si>
  <si>
    <t>Ô Chí Thắng</t>
  </si>
  <si>
    <t>228 đường 30/4 K2P3, ST</t>
  </si>
  <si>
    <t>07/DSST 12/4/2016</t>
  </si>
  <si>
    <t>463 01/12/2017</t>
  </si>
  <si>
    <t>50 09/02/2018</t>
  </si>
  <si>
    <t>ap: 13,870,000</t>
  </si>
  <si>
    <t>51 12/02/2018</t>
  </si>
  <si>
    <t>ap:</t>
  </si>
  <si>
    <t>52 12/02/2018</t>
  </si>
  <si>
    <t>ap: 8,820,000</t>
  </si>
  <si>
    <t>53 12/02/2018</t>
  </si>
  <si>
    <t xml:space="preserve">ap: </t>
  </si>
  <si>
    <t>20,890,367</t>
  </si>
  <si>
    <t>54 12/02/2018</t>
  </si>
  <si>
    <t>ap: 15,602,000</t>
  </si>
  <si>
    <t>55 12/02/2018</t>
  </si>
  <si>
    <t>ap: 14,700,000</t>
  </si>
  <si>
    <t>56 12/02/2018</t>
  </si>
  <si>
    <t>ap + sq: 4,900,000</t>
  </si>
  <si>
    <t>57 12/02/2018</t>
  </si>
  <si>
    <t>AP: 5,735,528</t>
  </si>
  <si>
    <t>58 12/02/2018</t>
  </si>
  <si>
    <t>ap: 4,943,750</t>
  </si>
  <si>
    <t>59 12/02/2018</t>
  </si>
  <si>
    <t>60 12/02/2018</t>
  </si>
  <si>
    <t xml:space="preserve">AP: </t>
  </si>
  <si>
    <t>61 12/02/2018</t>
  </si>
  <si>
    <t>62 12/02/2018</t>
  </si>
  <si>
    <t>23/2013/DSST               27/9/2013      TAND huyện Mỹ Tú</t>
  </si>
  <si>
    <t>17/2013/QĐST.DS           19/6/2013     TAND TX. Vĩnh Châu        tỉnh Sóc Trăng</t>
  </si>
  <si>
    <t>17/2013/QĐST.DS           19/6/2013      TAND TX. Vĩnh Châu, tỉnh Sóc Trăng</t>
  </si>
  <si>
    <t>Trần Thị Hỏn</t>
  </si>
  <si>
    <t>02/QĐST.DS, ngày 18/01/2013 TAND huyện Mỹ Tú</t>
  </si>
  <si>
    <t>287, 17/4/2017</t>
  </si>
  <si>
    <t>18, 02/02/2018</t>
  </si>
  <si>
    <t>Nguyễn Văn Dành</t>
  </si>
  <si>
    <t>ấp Phước Thới B, xã Mỹ Phước, huyện Mỹ Tú, tỉnh ST</t>
  </si>
  <si>
    <t>13/HSST, 08/6/2016 TAND huyện Mỹ Tú</t>
  </si>
  <si>
    <t>127, 15/11/2017</t>
  </si>
  <si>
    <t>19, 22/02/2018</t>
  </si>
  <si>
    <t>Võ Văn Tạo</t>
  </si>
  <si>
    <t>Âp 12, Xã Ba Trinh, huyện Kế Sách , Tỉnh Sóc Trăng</t>
  </si>
  <si>
    <t>22/2016/QĐST-DS ngày 17/10/2016</t>
  </si>
  <si>
    <t>103, 17/10/2016</t>
  </si>
  <si>
    <t>BH: 7.000.000đ</t>
  </si>
  <si>
    <t>43, 08/02/208</t>
  </si>
  <si>
    <t>Nguyễn Hoàn Liêm</t>
  </si>
  <si>
    <t>23/2017/HNGĐ-ST ngày 30/6/2017 Ta Ninh Sơn, Bình Thuận</t>
  </si>
  <si>
    <t>314, 05/01/2018</t>
  </si>
  <si>
    <t>Cấp dưỡng nuôi con cho bà Đinh Thị Thu Thảo nuôi cháu Nguyễn Hoàng Lộc, mỗi tháng 1.000.000đ, kể từ tháng 7/2017 đến tháng 9/2018</t>
  </si>
  <si>
    <t>44, 22/02/2018</t>
  </si>
  <si>
    <r>
      <t>Hà Thị Ảnh
Trần Hoài Phúc</t>
    </r>
    <r>
      <rPr>
        <i/>
        <sz val="10"/>
        <rFont val="Times New Roman"/>
        <family val="1"/>
      </rPr>
      <t xml:space="preserve">
</t>
    </r>
  </si>
  <si>
    <t>Nguyễn Văn Lễ</t>
  </si>
  <si>
    <t>28/2012/HSST
22/6/2012
TAND Bình Minh</t>
  </si>
  <si>
    <t>196
25/12/2017</t>
  </si>
  <si>
    <t>Án phí 825.000 đồng</t>
  </si>
  <si>
    <t>02
22/01/2018</t>
  </si>
  <si>
    <r>
      <t xml:space="preserve"> </t>
    </r>
    <r>
      <rPr>
        <sz val="10"/>
        <rFont val="Times New Roman"/>
        <family val="1"/>
      </rPr>
      <t>Phước Thuận,
 Phú Tân
Phước Hòa,
 Phú Tân</t>
    </r>
    <r>
      <rPr>
        <sz val="12"/>
        <rFont val="Times New Roman"/>
        <family val="1"/>
      </rPr>
      <t xml:space="preserve">
</t>
    </r>
  </si>
  <si>
    <t>Trần Đức Minh</t>
  </si>
  <si>
    <t>04/HSST
28/02/2017
TA. Châu Thành</t>
  </si>
  <si>
    <t>13
19/10/2017</t>
  </si>
  <si>
    <t>Bồi thường 30.000.000đ</t>
  </si>
  <si>
    <t>03
02/02/2018</t>
  </si>
  <si>
    <t xml:space="preserve">Nguyễn Trầm Khánh Duy </t>
  </si>
  <si>
    <t xml:space="preserve">Ấp Mương Tra, xã Tân Thạnh, H. Long Phú ST </t>
  </si>
  <si>
    <t>BA:43/HS-PT ngày 23/8/2017 TAND TST</t>
  </si>
  <si>
    <t>BT:  33.150.000đ</t>
  </si>
  <si>
    <t xml:space="preserve">Không có tài sản </t>
  </si>
  <si>
    <t>13    21/02/2018</t>
  </si>
  <si>
    <t>Thạch Thanh Long</t>
  </si>
  <si>
    <t>09/HNGĐ   17/01/2017</t>
  </si>
  <si>
    <t>280      11/01/2018</t>
  </si>
  <si>
    <t>21/02/2018</t>
  </si>
  <si>
    <t>33   22/02/2018</t>
  </si>
  <si>
    <t>Sơn Thị Yến</t>
  </si>
  <si>
    <t>33/DSST   08/11/2017</t>
  </si>
  <si>
    <t>227      27/12/2017</t>
  </si>
  <si>
    <t>34   22/02/2018</t>
  </si>
  <si>
    <t>\</t>
  </si>
  <si>
    <r>
      <t xml:space="preserve">DANH SÁCH NGƯỜI PHẢI THI HÀNH ÁN CHƯA CÓ ĐIỀU KIỆN THI HÀNH NĂM 2017
</t>
    </r>
    <r>
      <rPr>
        <i/>
        <sz val="11"/>
        <color indexed="10"/>
        <rFont val="Times New Roman"/>
        <family val="1"/>
      </rPr>
      <t xml:space="preserve"> (Cập nhật đến ngày 28 tháng 02 năm 2018)</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</si>
</sst>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A]dd\ mmmm\ yyyy"/>
    <numFmt numFmtId="181" formatCode="[$-42A]h:mm:ss\ AM/PM"/>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Red]#,##0.000"/>
    <numFmt numFmtId="188" formatCode="0.0"/>
    <numFmt numFmtId="189" formatCode="[$-1010000]d/m/yyyy;@"/>
    <numFmt numFmtId="190" formatCode="[$-409]dddd\,\ mmmm\ dd\,\ yyyy"/>
    <numFmt numFmtId="191" formatCode="mmm\-yyyy"/>
    <numFmt numFmtId="192" formatCode="_(* #,##0_);_(* \(#,##0\);_(* &quot;-&quot;??_);_(@_)"/>
    <numFmt numFmtId="193" formatCode="0.00&quot;%&quot;"/>
    <numFmt numFmtId="194" formatCode="_(&quot;$&quot;* #,##0.00_);_(&quot;$&quot;* \(#,##0.00\);_(&quot;$&quot;* &quot;-&quot;&quot;?&quot;&quot;?&quot;_);_(@_)"/>
    <numFmt numFmtId="195" formatCode="_(* #,##0.00_);_(* \(#,##0.00\);_(* &quot;-&quot;&quot;?&quot;&quot;?&quot;_);_(@_)"/>
    <numFmt numFmtId="196" formatCode="#.##0"/>
  </numFmts>
  <fonts count="87">
    <font>
      <sz val="10"/>
      <name val="Arial"/>
      <family val="0"/>
    </font>
    <font>
      <sz val="14"/>
      <name val="Times New Roman"/>
      <family val="1"/>
    </font>
    <font>
      <sz val="12"/>
      <name val="Times New Roman"/>
      <family val="1"/>
    </font>
    <font>
      <b/>
      <sz val="11"/>
      <name val="Times New Roman"/>
      <family val="1"/>
    </font>
    <font>
      <sz val="11"/>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12"/>
      <name val="Times New Roman"/>
      <family val="1"/>
    </font>
    <font>
      <u val="single"/>
      <sz val="12"/>
      <name val="Times New Roman"/>
      <family val="1"/>
    </font>
    <font>
      <i/>
      <sz val="11"/>
      <name val="Times New Roman"/>
      <family val="1"/>
    </font>
    <font>
      <b/>
      <i/>
      <sz val="11"/>
      <name val="Times New Roman"/>
      <family val="1"/>
    </font>
    <font>
      <b/>
      <sz val="11"/>
      <color indexed="10"/>
      <name val="Times New Roman"/>
      <family val="1"/>
    </font>
    <font>
      <sz val="11"/>
      <color indexed="16"/>
      <name val="Times New Roman"/>
      <family val="1"/>
    </font>
    <font>
      <b/>
      <sz val="11"/>
      <color indexed="16"/>
      <name val="Times New Roman"/>
      <family val="1"/>
    </font>
    <font>
      <b/>
      <sz val="11"/>
      <color indexed="60"/>
      <name val="Times New Roman"/>
      <family val="1"/>
    </font>
    <font>
      <sz val="11"/>
      <color indexed="60"/>
      <name val="Times New Roman"/>
      <family val="1"/>
    </font>
    <font>
      <b/>
      <sz val="11"/>
      <color indexed="8"/>
      <name val="Times New Roman"/>
      <family val="1"/>
    </font>
    <font>
      <i/>
      <sz val="11"/>
      <color indexed="10"/>
      <name val="Times New Roman"/>
      <family val="1"/>
    </font>
    <font>
      <b/>
      <sz val="9"/>
      <name val="Tahoma"/>
      <family val="0"/>
    </font>
    <font>
      <sz val="9"/>
      <name val="Tahoma"/>
      <family val="0"/>
    </font>
    <font>
      <b/>
      <i/>
      <sz val="16"/>
      <name val="Times New Roman"/>
      <family val="1"/>
    </font>
    <font>
      <b/>
      <i/>
      <sz val="10"/>
      <name val="Cambria"/>
      <family val="1"/>
    </font>
    <font>
      <sz val="10"/>
      <name val="Cambria"/>
      <family val="0"/>
    </font>
    <font>
      <sz val="10"/>
      <color indexed="10"/>
      <name val="Arial"/>
      <family val="0"/>
    </font>
    <font>
      <sz val="10"/>
      <name val="Times New Roman"/>
      <family val="1"/>
    </font>
    <font>
      <b/>
      <sz val="10"/>
      <name val="Times New Roman"/>
      <family val="1"/>
    </font>
    <font>
      <b/>
      <sz val="12"/>
      <name val="Times New Roman"/>
      <family val="1"/>
    </font>
    <font>
      <sz val="12"/>
      <color indexed="8"/>
      <name val="Times New Roman"/>
      <family val="1"/>
    </font>
    <font>
      <b/>
      <sz val="13"/>
      <name val="Times New Roman"/>
      <family val="1"/>
    </font>
    <font>
      <b/>
      <sz val="12"/>
      <color indexed="8"/>
      <name val="Times New Roman"/>
      <family val="1"/>
    </font>
    <font>
      <b/>
      <sz val="10"/>
      <name val="Cambria"/>
      <family val="1"/>
    </font>
    <font>
      <sz val="10"/>
      <color indexed="10"/>
      <name val="Times New Roman"/>
      <family val="1"/>
    </font>
    <font>
      <sz val="12"/>
      <color indexed="10"/>
      <name val="Times New Roman"/>
      <family val="1"/>
    </font>
    <font>
      <sz val="10"/>
      <color indexed="8"/>
      <name val="Times New Roman"/>
      <family val="1"/>
    </font>
    <font>
      <sz val="8"/>
      <name val="Times New Roman"/>
      <family val="1"/>
    </font>
    <font>
      <sz val="8"/>
      <color indexed="8"/>
      <name val="Times New Roman"/>
      <family val="1"/>
    </font>
    <font>
      <b/>
      <i/>
      <sz val="10"/>
      <name val="Times New Roman"/>
      <family val="1"/>
    </font>
    <font>
      <i/>
      <sz val="10"/>
      <name val="Times New Roman"/>
      <family val="1"/>
    </font>
    <font>
      <b/>
      <sz val="9.5"/>
      <name val="Times New Roman"/>
      <family val="1"/>
    </font>
    <font>
      <sz val="12"/>
      <color indexed="12"/>
      <name val="Times New Roman"/>
      <family val="1"/>
    </font>
    <font>
      <sz val="12"/>
      <color indexed="56"/>
      <name val="Times New Roman"/>
      <family val="1"/>
    </font>
    <font>
      <b/>
      <sz val="8"/>
      <name val="Tahoma"/>
      <family val="2"/>
    </font>
    <font>
      <sz val="8"/>
      <name val="Tahoma"/>
      <family val="2"/>
    </font>
    <font>
      <sz val="11"/>
      <color indexed="36"/>
      <name val="Times New Roman"/>
      <family val="1"/>
    </font>
    <font>
      <sz val="11"/>
      <color indexed="4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C00000"/>
      <name val="Times New Roman"/>
      <family val="1"/>
    </font>
    <font>
      <sz val="11"/>
      <color rgb="FF7030A0"/>
      <name val="Times New Roman"/>
      <family val="1"/>
    </font>
    <font>
      <sz val="11"/>
      <color rgb="FF00B0F0"/>
      <name val="Times New Roman"/>
      <family val="1"/>
    </font>
    <font>
      <sz val="11"/>
      <color rgb="FFFF0000"/>
      <name val="Times New Roman"/>
      <family val="1"/>
    </font>
    <font>
      <b/>
      <sz val="11"/>
      <color rgb="FFFF0000"/>
      <name val="Times New Roman"/>
      <family val="1"/>
    </font>
    <font>
      <i/>
      <sz val="11"/>
      <color rgb="FFFF0000"/>
      <name val="Times New Roman"/>
      <family val="1"/>
    </font>
    <font>
      <b/>
      <sz val="8"/>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dotted"/>
      <bottom style="dotted"/>
    </border>
    <border>
      <left>
        <color indexed="63"/>
      </left>
      <right style="thin"/>
      <top style="dotted"/>
      <bottom>
        <color indexed="63"/>
      </bottom>
    </border>
    <border>
      <left>
        <color indexed="63"/>
      </left>
      <right style="thin"/>
      <top style="hair"/>
      <bottom style="hair"/>
    </border>
    <border>
      <left>
        <color indexed="63"/>
      </left>
      <right style="thin"/>
      <top style="hair"/>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dotted"/>
    </border>
    <border>
      <left>
        <color indexed="63"/>
      </left>
      <right>
        <color indexed="63"/>
      </right>
      <top style="dotted"/>
      <bottom style="dotted"/>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style="hair"/>
      <bottom style="hair"/>
    </border>
    <border>
      <left style="thin"/>
      <right style="thin"/>
      <top style="hair"/>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style="dotted"/>
    </border>
    <border>
      <left>
        <color indexed="63"/>
      </left>
      <right style="thin"/>
      <top>
        <color indexed="63"/>
      </top>
      <bottom style="dotted"/>
    </border>
    <border>
      <left>
        <color indexed="63"/>
      </left>
      <right style="thin"/>
      <top>
        <color indexed="63"/>
      </top>
      <bottom>
        <color indexed="63"/>
      </bottom>
    </border>
    <border>
      <left/>
      <right style="thin"/>
      <top style="thin"/>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 fillId="2" borderId="0" applyNumberFormat="0" applyBorder="0" applyAlignment="0" applyProtection="0"/>
    <xf numFmtId="0" fontId="62" fillId="3" borderId="0" applyNumberFormat="0" applyBorder="0" applyAlignment="0" applyProtection="0"/>
    <xf numFmtId="0" fontId="6" fillId="3" borderId="0" applyNumberFormat="0" applyBorder="0" applyAlignment="0" applyProtection="0"/>
    <xf numFmtId="0" fontId="62" fillId="4" borderId="0" applyNumberFormat="0" applyBorder="0" applyAlignment="0" applyProtection="0"/>
    <xf numFmtId="0" fontId="6" fillId="4" borderId="0" applyNumberFormat="0" applyBorder="0" applyAlignment="0" applyProtection="0"/>
    <xf numFmtId="0" fontId="62" fillId="5" borderId="0" applyNumberFormat="0" applyBorder="0" applyAlignment="0" applyProtection="0"/>
    <xf numFmtId="0" fontId="6" fillId="5" borderId="0" applyNumberFormat="0" applyBorder="0" applyAlignment="0" applyProtection="0"/>
    <xf numFmtId="0" fontId="62" fillId="6" borderId="0" applyNumberFormat="0" applyBorder="0" applyAlignment="0" applyProtection="0"/>
    <xf numFmtId="0" fontId="6" fillId="7" borderId="0" applyNumberFormat="0" applyBorder="0" applyAlignment="0" applyProtection="0"/>
    <xf numFmtId="0" fontId="62" fillId="8" borderId="0" applyNumberFormat="0" applyBorder="0" applyAlignment="0" applyProtection="0"/>
    <xf numFmtId="0" fontId="6" fillId="9" borderId="0" applyNumberFormat="0" applyBorder="0" applyAlignment="0" applyProtection="0"/>
    <xf numFmtId="0" fontId="62" fillId="10" borderId="0" applyNumberFormat="0" applyBorder="0" applyAlignment="0" applyProtection="0"/>
    <xf numFmtId="0" fontId="6" fillId="11" borderId="0" applyNumberFormat="0" applyBorder="0" applyAlignment="0" applyProtection="0"/>
    <xf numFmtId="0" fontId="62" fillId="12" borderId="0" applyNumberFormat="0" applyBorder="0" applyAlignment="0" applyProtection="0"/>
    <xf numFmtId="0" fontId="6" fillId="13" borderId="0" applyNumberFormat="0" applyBorder="0" applyAlignment="0" applyProtection="0"/>
    <xf numFmtId="0" fontId="62" fillId="14" borderId="0" applyNumberFormat="0" applyBorder="0" applyAlignment="0" applyProtection="0"/>
    <xf numFmtId="0" fontId="6" fillId="14" borderId="0" applyNumberFormat="0" applyBorder="0" applyAlignment="0" applyProtection="0"/>
    <xf numFmtId="0" fontId="62" fillId="15" borderId="0" applyNumberFormat="0" applyBorder="0" applyAlignment="0" applyProtection="0"/>
    <xf numFmtId="0" fontId="6" fillId="5" borderId="0" applyNumberFormat="0" applyBorder="0" applyAlignment="0" applyProtection="0"/>
    <xf numFmtId="0" fontId="62" fillId="16" borderId="0" applyNumberFormat="0" applyBorder="0" applyAlignment="0" applyProtection="0"/>
    <xf numFmtId="0" fontId="6" fillId="11" borderId="0" applyNumberFormat="0" applyBorder="0" applyAlignment="0" applyProtection="0"/>
    <xf numFmtId="0" fontId="62" fillId="17" borderId="0" applyNumberFormat="0" applyBorder="0" applyAlignment="0" applyProtection="0"/>
    <xf numFmtId="0" fontId="6" fillId="18" borderId="0" applyNumberFormat="0" applyBorder="0" applyAlignment="0" applyProtection="0"/>
    <xf numFmtId="0" fontId="63" fillId="19" borderId="0" applyNumberFormat="0" applyBorder="0" applyAlignment="0" applyProtection="0"/>
    <xf numFmtId="0" fontId="7" fillId="20" borderId="0" applyNumberFormat="0" applyBorder="0" applyAlignment="0" applyProtection="0"/>
    <xf numFmtId="0" fontId="63" fillId="21" borderId="0" applyNumberFormat="0" applyBorder="0" applyAlignment="0" applyProtection="0"/>
    <xf numFmtId="0" fontId="7" fillId="13" borderId="0" applyNumberFormat="0" applyBorder="0" applyAlignment="0" applyProtection="0"/>
    <xf numFmtId="0" fontId="63" fillId="14" borderId="0" applyNumberFormat="0" applyBorder="0" applyAlignment="0" applyProtection="0"/>
    <xf numFmtId="0" fontId="7" fillId="14" borderId="0" applyNumberFormat="0" applyBorder="0" applyAlignment="0" applyProtection="0"/>
    <xf numFmtId="0" fontId="63" fillId="22" borderId="0" applyNumberFormat="0" applyBorder="0" applyAlignment="0" applyProtection="0"/>
    <xf numFmtId="0" fontId="7" fillId="22" borderId="0" applyNumberFormat="0" applyBorder="0" applyAlignment="0" applyProtection="0"/>
    <xf numFmtId="0" fontId="63" fillId="23" borderId="0" applyNumberFormat="0" applyBorder="0" applyAlignment="0" applyProtection="0"/>
    <xf numFmtId="0" fontId="7" fillId="24" borderId="0" applyNumberFormat="0" applyBorder="0" applyAlignment="0" applyProtection="0"/>
    <xf numFmtId="0" fontId="63" fillId="25" borderId="0" applyNumberFormat="0" applyBorder="0" applyAlignment="0" applyProtection="0"/>
    <xf numFmtId="0" fontId="7" fillId="25" borderId="0" applyNumberFormat="0" applyBorder="0" applyAlignment="0" applyProtection="0"/>
    <xf numFmtId="0" fontId="63" fillId="26" borderId="0" applyNumberFormat="0" applyBorder="0" applyAlignment="0" applyProtection="0"/>
    <xf numFmtId="0" fontId="7" fillId="27" borderId="0" applyNumberFormat="0" applyBorder="0" applyAlignment="0" applyProtection="0"/>
    <xf numFmtId="0" fontId="63" fillId="28" borderId="0" applyNumberFormat="0" applyBorder="0" applyAlignment="0" applyProtection="0"/>
    <xf numFmtId="0" fontId="7" fillId="29" borderId="0" applyNumberFormat="0" applyBorder="0" applyAlignment="0" applyProtection="0"/>
    <xf numFmtId="0" fontId="63" fillId="30" borderId="0" applyNumberFormat="0" applyBorder="0" applyAlignment="0" applyProtection="0"/>
    <xf numFmtId="0" fontId="7" fillId="31" borderId="0" applyNumberFormat="0" applyBorder="0" applyAlignment="0" applyProtection="0"/>
    <xf numFmtId="0" fontId="63" fillId="32" borderId="0" applyNumberFormat="0" applyBorder="0" applyAlignment="0" applyProtection="0"/>
    <xf numFmtId="0" fontId="7" fillId="22" borderId="0" applyNumberFormat="0" applyBorder="0" applyAlignment="0" applyProtection="0"/>
    <xf numFmtId="0" fontId="63" fillId="33" borderId="0" applyNumberFormat="0" applyBorder="0" applyAlignment="0" applyProtection="0"/>
    <xf numFmtId="0" fontId="7" fillId="24" borderId="0" applyNumberFormat="0" applyBorder="0" applyAlignment="0" applyProtection="0"/>
    <xf numFmtId="0" fontId="63" fillId="34" borderId="0" applyNumberFormat="0" applyBorder="0" applyAlignment="0" applyProtection="0"/>
    <xf numFmtId="0" fontId="7" fillId="35" borderId="0" applyNumberFormat="0" applyBorder="0" applyAlignment="0" applyProtection="0"/>
    <xf numFmtId="0" fontId="64" fillId="36" borderId="0" applyNumberFormat="0" applyBorder="0" applyAlignment="0" applyProtection="0"/>
    <xf numFmtId="0" fontId="8" fillId="3" borderId="0" applyNumberFormat="0" applyBorder="0" applyAlignment="0" applyProtection="0"/>
    <xf numFmtId="0" fontId="65" fillId="37" borderId="1" applyNumberFormat="0" applyAlignment="0" applyProtection="0"/>
    <xf numFmtId="0" fontId="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9" borderId="3" applyNumberFormat="0" applyAlignment="0" applyProtection="0"/>
    <xf numFmtId="0" fontId="10" fillId="40" borderId="4" applyNumberFormat="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68" fillId="41" borderId="0" applyNumberFormat="0" applyBorder="0" applyAlignment="0" applyProtection="0"/>
    <xf numFmtId="0" fontId="12" fillId="4" borderId="0" applyNumberFormat="0" applyBorder="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14" fillId="0" borderId="8" applyNumberFormat="0" applyFill="0" applyAlignment="0" applyProtection="0"/>
    <xf numFmtId="0" fontId="71" fillId="0" borderId="9" applyNumberFormat="0" applyFill="0" applyAlignment="0" applyProtection="0"/>
    <xf numFmtId="0" fontId="15" fillId="0" borderId="10" applyNumberFormat="0" applyFill="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72" fillId="42" borderId="1" applyNumberFormat="0" applyAlignment="0" applyProtection="0"/>
    <xf numFmtId="0" fontId="16" fillId="9" borderId="2" applyNumberFormat="0" applyAlignment="0" applyProtection="0"/>
    <xf numFmtId="0" fontId="73" fillId="0" borderId="11" applyNumberFormat="0" applyFill="0" applyAlignment="0" applyProtection="0"/>
    <xf numFmtId="0" fontId="17" fillId="0" borderId="12" applyNumberFormat="0" applyFill="0" applyAlignment="0" applyProtection="0"/>
    <xf numFmtId="0" fontId="74" fillId="43" borderId="0" applyNumberFormat="0" applyBorder="0" applyAlignment="0" applyProtection="0"/>
    <xf numFmtId="0" fontId="18" fillId="4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62" fillId="0" borderId="0">
      <alignment/>
      <protection/>
    </xf>
    <xf numFmtId="0" fontId="2" fillId="0" borderId="0">
      <alignment/>
      <protection/>
    </xf>
    <xf numFmtId="0" fontId="0" fillId="0" borderId="0">
      <alignment/>
      <protection/>
    </xf>
    <xf numFmtId="0" fontId="0" fillId="45" borderId="13" applyNumberFormat="0" applyFont="0" applyAlignment="0" applyProtection="0"/>
    <xf numFmtId="0" fontId="0" fillId="46" borderId="14" applyNumberFormat="0" applyFont="0" applyAlignment="0" applyProtection="0"/>
    <xf numFmtId="0" fontId="75" fillId="37" borderId="15" applyNumberFormat="0" applyAlignment="0" applyProtection="0"/>
    <xf numFmtId="0" fontId="19" fillId="38"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0" borderId="17" applyNumberFormat="0" applyFill="0" applyAlignment="0" applyProtection="0"/>
    <xf numFmtId="0" fontId="21" fillId="0" borderId="18" applyNumberFormat="0" applyFill="0" applyAlignment="0" applyProtection="0"/>
    <xf numFmtId="0" fontId="78" fillId="0" borderId="0" applyNumberFormat="0" applyFill="0" applyBorder="0" applyAlignment="0" applyProtection="0"/>
    <xf numFmtId="0" fontId="22" fillId="0" borderId="0" applyNumberFormat="0" applyFill="0" applyBorder="0" applyAlignment="0" applyProtection="0"/>
  </cellStyleXfs>
  <cellXfs count="621">
    <xf numFmtId="0" fontId="0" fillId="0" borderId="0" xfId="0" applyAlignment="1">
      <alignment/>
    </xf>
    <xf numFmtId="0" fontId="4" fillId="47" borderId="19" xfId="101" applyFont="1" applyFill="1" applyBorder="1" applyAlignment="1">
      <alignment horizontal="center" vertical="center" wrapText="1"/>
      <protection/>
    </xf>
    <xf numFmtId="14" fontId="4" fillId="47" borderId="19" xfId="101" applyNumberFormat="1"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5" fillId="47" borderId="19" xfId="101" applyFont="1" applyFill="1" applyBorder="1" applyAlignment="1">
      <alignment horizontal="center" vertical="center" wrapText="1"/>
      <protection/>
    </xf>
    <xf numFmtId="187" fontId="5" fillId="47" borderId="19" xfId="101" applyNumberFormat="1" applyFont="1" applyFill="1" applyBorder="1" applyAlignment="1">
      <alignment horizontal="center" vertical="center" wrapText="1"/>
      <protection/>
    </xf>
    <xf numFmtId="187" fontId="4" fillId="0" borderId="19" xfId="101" applyNumberFormat="1" applyFont="1" applyFill="1" applyBorder="1" applyAlignment="1">
      <alignment horizontal="center" vertical="center" wrapText="1"/>
      <protection/>
    </xf>
    <xf numFmtId="0" fontId="4" fillId="0" borderId="19" xfId="101" applyFont="1" applyFill="1" applyBorder="1" applyAlignment="1">
      <alignment horizontal="center" vertical="center" wrapText="1"/>
      <protection/>
    </xf>
    <xf numFmtId="14" fontId="4" fillId="0" borderId="19" xfId="101" applyNumberFormat="1" applyFont="1" applyFill="1" applyBorder="1" applyAlignment="1">
      <alignment horizontal="center" vertical="center" wrapText="1"/>
      <protection/>
    </xf>
    <xf numFmtId="0" fontId="23" fillId="47" borderId="19" xfId="101" applyFont="1" applyFill="1" applyBorder="1" applyAlignment="1">
      <alignment horizontal="center" vertical="center" wrapText="1"/>
      <protection/>
    </xf>
    <xf numFmtId="187" fontId="23" fillId="47" borderId="19" xfId="101" applyNumberFormat="1" applyFont="1" applyFill="1" applyBorder="1" applyAlignment="1">
      <alignment horizontal="center" vertical="center" wrapText="1"/>
      <protection/>
    </xf>
    <xf numFmtId="14" fontId="23" fillId="47" borderId="19" xfId="101" applyNumberFormat="1" applyFont="1" applyFill="1" applyBorder="1" applyAlignment="1">
      <alignment horizontal="center" vertical="center" wrapText="1"/>
      <protection/>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center" vertical="center" wrapText="1"/>
    </xf>
    <xf numFmtId="0" fontId="27" fillId="0" borderId="19" xfId="0" applyFont="1" applyBorder="1" applyAlignment="1">
      <alignment horizontal="left" vertical="center" wrapText="1"/>
    </xf>
    <xf numFmtId="0" fontId="4" fillId="0" borderId="19" xfId="110" applyFont="1" applyBorder="1" applyAlignment="1">
      <alignment horizontal="center" vertical="center" wrapText="1"/>
      <protection/>
    </xf>
    <xf numFmtId="0" fontId="4" fillId="0" borderId="19" xfId="110" applyFont="1" applyBorder="1" applyAlignment="1">
      <alignment horizontal="left" vertical="center" wrapText="1"/>
      <protection/>
    </xf>
    <xf numFmtId="189" fontId="4" fillId="0" borderId="19" xfId="101" applyNumberFormat="1" applyFont="1" applyFill="1" applyBorder="1" applyAlignment="1">
      <alignment horizontal="center" vertical="center" wrapText="1"/>
      <protection/>
    </xf>
    <xf numFmtId="0" fontId="4" fillId="47" borderId="19" xfId="110" applyFont="1" applyFill="1" applyBorder="1" applyAlignment="1">
      <alignment horizontal="center" vertical="center" wrapText="1"/>
      <protection/>
    </xf>
    <xf numFmtId="0" fontId="3" fillId="0" borderId="19" xfId="100" applyFont="1" applyBorder="1" applyAlignment="1">
      <alignment horizontal="center" vertical="center" wrapText="1"/>
      <protection/>
    </xf>
    <xf numFmtId="0" fontId="4" fillId="0" borderId="19" xfId="100" applyFont="1" applyBorder="1" applyAlignment="1">
      <alignment horizontal="center" vertical="center" wrapText="1"/>
      <protection/>
    </xf>
    <xf numFmtId="0" fontId="4" fillId="0" borderId="19" xfId="100" applyFont="1" applyBorder="1" applyAlignment="1">
      <alignment horizontal="left" vertical="center" wrapText="1"/>
      <protection/>
    </xf>
    <xf numFmtId="0" fontId="3" fillId="0" borderId="19" xfId="110" applyFont="1" applyFill="1" applyBorder="1" applyAlignment="1">
      <alignment horizontal="center" vertical="center" wrapText="1"/>
      <protection/>
    </xf>
    <xf numFmtId="187" fontId="23" fillId="0" borderId="19" xfId="101" applyNumberFormat="1" applyFont="1" applyFill="1" applyBorder="1" applyAlignment="1">
      <alignment horizontal="center" vertical="center" wrapText="1"/>
      <protection/>
    </xf>
    <xf numFmtId="0" fontId="3" fillId="0" borderId="19" xfId="100" applyFont="1" applyBorder="1" applyAlignment="1">
      <alignment horizontal="center" vertical="center"/>
      <protection/>
    </xf>
    <xf numFmtId="189" fontId="3" fillId="0" borderId="19" xfId="101" applyNumberFormat="1" applyFont="1" applyFill="1" applyBorder="1" applyAlignment="1">
      <alignment horizontal="center" vertical="center" wrapText="1"/>
      <protection/>
    </xf>
    <xf numFmtId="0" fontId="3" fillId="48" borderId="19" xfId="110" applyFont="1" applyFill="1" applyBorder="1" applyAlignment="1">
      <alignment horizontal="left" vertical="center" wrapText="1"/>
      <protection/>
    </xf>
    <xf numFmtId="0" fontId="4" fillId="0" borderId="19" xfId="110" applyFont="1" applyFill="1" applyBorder="1" applyAlignment="1">
      <alignment horizontal="center" vertical="center" wrapText="1"/>
      <protection/>
    </xf>
    <xf numFmtId="0" fontId="4" fillId="0" borderId="19" xfId="110" applyFont="1" applyFill="1" applyBorder="1" applyAlignment="1">
      <alignment horizontal="left" vertical="center" wrapText="1"/>
      <protection/>
    </xf>
    <xf numFmtId="0" fontId="4" fillId="47" borderId="19" xfId="110" applyFont="1" applyFill="1" applyBorder="1" applyAlignment="1">
      <alignment horizontal="center" vertical="center"/>
      <protection/>
    </xf>
    <xf numFmtId="0" fontId="3" fillId="0" borderId="19" xfId="110" applyFont="1" applyBorder="1" applyAlignment="1">
      <alignment horizontal="left" vertical="center" wrapText="1"/>
      <protection/>
    </xf>
    <xf numFmtId="49" fontId="4" fillId="0" borderId="19" xfId="110" applyNumberFormat="1" applyFont="1" applyBorder="1" applyAlignment="1">
      <alignment horizontal="left" vertical="center" wrapText="1"/>
      <protection/>
    </xf>
    <xf numFmtId="189" fontId="4" fillId="47" borderId="19" xfId="101" applyNumberFormat="1" applyFont="1" applyFill="1" applyBorder="1" applyAlignment="1">
      <alignment horizontal="center" vertical="center" wrapText="1"/>
      <protection/>
    </xf>
    <xf numFmtId="0" fontId="3" fillId="0" borderId="19" xfId="110" applyFont="1" applyFill="1" applyBorder="1" applyAlignment="1">
      <alignment horizontal="left" vertical="center" wrapText="1"/>
      <protection/>
    </xf>
    <xf numFmtId="0" fontId="28" fillId="0" borderId="19" xfId="110" applyFont="1" applyBorder="1" applyAlignment="1">
      <alignment horizontal="left" vertical="center" wrapText="1"/>
      <protection/>
    </xf>
    <xf numFmtId="0" fontId="5" fillId="0" borderId="19" xfId="101" applyFont="1" applyBorder="1" applyAlignment="1">
      <alignment horizontal="center" vertical="center" wrapText="1"/>
      <protection/>
    </xf>
    <xf numFmtId="0" fontId="5" fillId="0" borderId="19" xfId="110" applyFont="1" applyBorder="1" applyAlignment="1">
      <alignment horizontal="center" vertical="center" wrapText="1"/>
      <protection/>
    </xf>
    <xf numFmtId="0" fontId="5" fillId="0" borderId="19" xfId="110" applyFont="1" applyBorder="1" applyAlignment="1">
      <alignment horizontal="left" vertical="center" wrapText="1"/>
      <protection/>
    </xf>
    <xf numFmtId="187" fontId="5" fillId="0" borderId="19" xfId="101" applyNumberFormat="1" applyFont="1" applyFill="1" applyBorder="1" applyAlignment="1">
      <alignment horizontal="center" vertical="center" wrapText="1"/>
      <protection/>
    </xf>
    <xf numFmtId="0" fontId="5" fillId="0" borderId="19" xfId="101" applyFont="1" applyFill="1" applyBorder="1" applyAlignment="1">
      <alignment horizontal="center" vertical="center" wrapText="1"/>
      <protection/>
    </xf>
    <xf numFmtId="189" fontId="5" fillId="47" borderId="19" xfId="101" applyNumberFormat="1" applyFont="1" applyFill="1" applyBorder="1" applyAlignment="1">
      <alignment horizontal="center" vertical="center" wrapText="1"/>
      <protection/>
    </xf>
    <xf numFmtId="0" fontId="4" fillId="0" borderId="19" xfId="101" applyFont="1" applyBorder="1" applyAlignment="1">
      <alignment horizontal="center" vertical="center" wrapText="1"/>
      <protection/>
    </xf>
    <xf numFmtId="0" fontId="4" fillId="0" borderId="19" xfId="110" applyNumberFormat="1" applyFont="1" applyBorder="1" applyAlignment="1">
      <alignment horizontal="left" vertical="center" wrapText="1"/>
      <protection/>
    </xf>
    <xf numFmtId="3" fontId="4" fillId="0" borderId="19" xfId="110" applyNumberFormat="1" applyFont="1" applyFill="1" applyBorder="1" applyAlignment="1">
      <alignment horizontal="left" vertical="center" wrapText="1"/>
      <protection/>
    </xf>
    <xf numFmtId="0" fontId="28" fillId="0" borderId="19" xfId="110" applyFont="1" applyFill="1" applyBorder="1" applyAlignment="1">
      <alignment horizontal="left" vertical="center" wrapText="1"/>
      <protection/>
    </xf>
    <xf numFmtId="0" fontId="5" fillId="0" borderId="19" xfId="110" applyFont="1" applyFill="1" applyBorder="1" applyAlignment="1">
      <alignment horizontal="center" vertical="center" wrapText="1"/>
      <protection/>
    </xf>
    <xf numFmtId="3" fontId="5" fillId="0" borderId="19" xfId="110" applyNumberFormat="1" applyFont="1" applyFill="1" applyBorder="1" applyAlignment="1">
      <alignment horizontal="left" vertical="center" wrapText="1"/>
      <protection/>
    </xf>
    <xf numFmtId="0" fontId="4" fillId="48" borderId="19" xfId="110" applyFont="1" applyFill="1" applyBorder="1" applyAlignment="1">
      <alignment vertical="center" wrapText="1"/>
      <protection/>
    </xf>
    <xf numFmtId="14" fontId="29" fillId="0" borderId="19" xfId="108" applyNumberFormat="1" applyFont="1" applyFill="1" applyBorder="1" applyAlignment="1">
      <alignment horizontal="center" vertical="center" wrapText="1"/>
      <protection/>
    </xf>
    <xf numFmtId="0" fontId="29" fillId="0" borderId="19" xfId="108" applyFont="1" applyFill="1" applyBorder="1" applyAlignment="1">
      <alignment horizontal="center" vertical="center" wrapText="1"/>
      <protection/>
    </xf>
    <xf numFmtId="0" fontId="4" fillId="0" borderId="19" xfId="112" applyNumberFormat="1" applyFont="1" applyBorder="1" applyAlignment="1" applyProtection="1">
      <alignment horizontal="center" vertical="center" wrapText="1"/>
      <protection locked="0"/>
    </xf>
    <xf numFmtId="0" fontId="4" fillId="0" borderId="19" xfId="112" applyNumberFormat="1" applyFont="1" applyBorder="1" applyAlignment="1" applyProtection="1">
      <alignment horizontal="left" vertical="center" wrapText="1"/>
      <protection locked="0"/>
    </xf>
    <xf numFmtId="14" fontId="4" fillId="0" borderId="19" xfId="108" applyNumberFormat="1" applyFont="1" applyFill="1" applyBorder="1" applyAlignment="1">
      <alignment horizontal="center" vertical="center" wrapText="1"/>
      <protection/>
    </xf>
    <xf numFmtId="0" fontId="4" fillId="0" borderId="19" xfId="108" applyFont="1" applyFill="1" applyBorder="1" applyAlignment="1">
      <alignment horizontal="center" vertical="center"/>
      <protection/>
    </xf>
    <xf numFmtId="14" fontId="4" fillId="0" borderId="19" xfId="108" applyNumberFormat="1" applyFont="1" applyFill="1" applyBorder="1" applyAlignment="1">
      <alignment horizontal="center" vertical="center"/>
      <protection/>
    </xf>
    <xf numFmtId="3" fontId="4" fillId="0" borderId="19" xfId="71" applyNumberFormat="1" applyFont="1" applyFill="1" applyBorder="1" applyAlignment="1" applyProtection="1">
      <alignment horizontal="center" vertical="center" wrapText="1"/>
      <protection locked="0"/>
    </xf>
    <xf numFmtId="192" fontId="4" fillId="0" borderId="19" xfId="71" applyNumberFormat="1" applyFont="1" applyFill="1" applyBorder="1" applyAlignment="1" applyProtection="1">
      <alignment horizontal="center" vertical="center" wrapText="1"/>
      <protection locked="0"/>
    </xf>
    <xf numFmtId="14" fontId="79" fillId="0" borderId="19" xfId="108" applyNumberFormat="1" applyFont="1" applyFill="1" applyBorder="1" applyAlignment="1">
      <alignment horizontal="center" vertical="center" wrapText="1"/>
      <protection/>
    </xf>
    <xf numFmtId="0" fontId="79" fillId="0" borderId="19" xfId="112" applyNumberFormat="1" applyFont="1" applyBorder="1" applyAlignment="1" applyProtection="1">
      <alignment horizontal="center" vertical="center" wrapText="1"/>
      <protection locked="0"/>
    </xf>
    <xf numFmtId="192" fontId="79" fillId="0" borderId="19" xfId="71" applyNumberFormat="1" applyFont="1" applyFill="1" applyBorder="1" applyAlignment="1" applyProtection="1">
      <alignment vertical="center" wrapText="1"/>
      <protection locked="0"/>
    </xf>
    <xf numFmtId="0" fontId="79" fillId="0" borderId="19" xfId="112" applyNumberFormat="1" applyFont="1" applyBorder="1" applyAlignment="1" applyProtection="1">
      <alignment horizontal="left" vertical="center" wrapText="1"/>
      <protection locked="0"/>
    </xf>
    <xf numFmtId="14" fontId="79" fillId="0" borderId="19" xfId="112" applyNumberFormat="1" applyFont="1" applyFill="1" applyBorder="1" applyAlignment="1" applyProtection="1">
      <alignment horizontal="right" vertical="center" wrapText="1"/>
      <protection locked="0"/>
    </xf>
    <xf numFmtId="0" fontId="4" fillId="0" borderId="19" xfId="112" applyNumberFormat="1" applyFont="1" applyFill="1" applyBorder="1" applyAlignment="1" applyProtection="1">
      <alignment horizontal="center" vertical="center" wrapText="1"/>
      <protection locked="0"/>
    </xf>
    <xf numFmtId="0" fontId="79" fillId="0" borderId="19" xfId="112" applyNumberFormat="1" applyFont="1" applyFill="1" applyBorder="1" applyAlignment="1" applyProtection="1">
      <alignment horizontal="center" vertical="center" wrapText="1"/>
      <protection locked="0"/>
    </xf>
    <xf numFmtId="0" fontId="3" fillId="0" borderId="19" xfId="110" applyFont="1" applyBorder="1" applyAlignment="1">
      <alignment horizontal="center" vertical="center" wrapText="1"/>
      <protection/>
    </xf>
    <xf numFmtId="0" fontId="79" fillId="0" borderId="19" xfId="108" applyFont="1" applyFill="1" applyBorder="1" applyAlignment="1">
      <alignment horizontal="center" vertical="center" wrapText="1"/>
      <protection/>
    </xf>
    <xf numFmtId="0" fontId="3" fillId="0" borderId="19" xfId="110" applyFont="1" applyBorder="1" applyAlignment="1">
      <alignment vertical="center" wrapText="1"/>
      <protection/>
    </xf>
    <xf numFmtId="14" fontId="3" fillId="0" borderId="19" xfId="110" applyNumberFormat="1" applyFont="1" applyFill="1" applyBorder="1" applyAlignment="1">
      <alignment horizontal="center" vertical="center" wrapText="1"/>
      <protection/>
    </xf>
    <xf numFmtId="14" fontId="4" fillId="0" borderId="19" xfId="110" applyNumberFormat="1" applyFont="1" applyFill="1" applyBorder="1" applyAlignment="1">
      <alignment horizontal="center" vertical="center" wrapText="1"/>
      <protection/>
    </xf>
    <xf numFmtId="3" fontId="4" fillId="0" borderId="19" xfId="75" applyNumberFormat="1" applyFont="1" applyFill="1" applyBorder="1" applyAlignment="1" applyProtection="1">
      <alignment vertical="center" wrapText="1"/>
      <protection locked="0"/>
    </xf>
    <xf numFmtId="0" fontId="4" fillId="0" borderId="19" xfId="110" applyFont="1" applyFill="1" applyBorder="1" applyAlignment="1">
      <alignment horizontal="center" vertical="center"/>
      <protection/>
    </xf>
    <xf numFmtId="0" fontId="24" fillId="0" borderId="19" xfId="100" applyFont="1" applyBorder="1" applyAlignment="1">
      <alignment horizontal="center" vertical="center" wrapText="1"/>
      <protection/>
    </xf>
    <xf numFmtId="0" fontId="30" fillId="0" borderId="19" xfId="100" applyFont="1" applyFill="1" applyBorder="1" applyAlignment="1">
      <alignment horizontal="center" vertical="center" wrapText="1"/>
      <protection/>
    </xf>
    <xf numFmtId="0" fontId="29" fillId="0" borderId="19" xfId="100" applyFont="1" applyFill="1" applyBorder="1" applyAlignment="1">
      <alignment horizontal="center" vertical="center" wrapText="1"/>
      <protection/>
    </xf>
    <xf numFmtId="14" fontId="4" fillId="0" borderId="19" xfId="100" applyNumberFormat="1" applyFont="1" applyBorder="1" applyAlignment="1">
      <alignment horizontal="center" vertical="center"/>
      <protection/>
    </xf>
    <xf numFmtId="2" fontId="4" fillId="0" borderId="19" xfId="100" applyNumberFormat="1" applyFont="1" applyBorder="1" applyAlignment="1">
      <alignment horizontal="center" vertical="center" wrapText="1"/>
      <protection/>
    </xf>
    <xf numFmtId="0" fontId="80" fillId="48" borderId="19" xfId="100" applyFont="1" applyFill="1" applyBorder="1" applyAlignment="1">
      <alignment horizontal="center" vertical="center" wrapText="1"/>
      <protection/>
    </xf>
    <xf numFmtId="0" fontId="81" fillId="0" borderId="19" xfId="100" applyFont="1" applyBorder="1" applyAlignment="1">
      <alignment horizontal="center" vertical="center" wrapText="1"/>
      <protection/>
    </xf>
    <xf numFmtId="0" fontId="23" fillId="0" borderId="19" xfId="100" applyFont="1" applyBorder="1" applyAlignment="1">
      <alignment horizontal="center" vertical="center" wrapText="1"/>
      <protection/>
    </xf>
    <xf numFmtId="0" fontId="4" fillId="0" borderId="19" xfId="101" applyFont="1" applyFill="1" applyBorder="1" applyAlignment="1">
      <alignment vertical="center" wrapText="1"/>
      <protection/>
    </xf>
    <xf numFmtId="0" fontId="82" fillId="0" borderId="19" xfId="100" applyFont="1" applyBorder="1" applyAlignment="1">
      <alignment horizontal="center" vertical="center" wrapText="1"/>
      <protection/>
    </xf>
    <xf numFmtId="14" fontId="4" fillId="0" borderId="19" xfId="112" applyNumberFormat="1" applyFont="1" applyFill="1" applyBorder="1" applyAlignment="1" applyProtection="1">
      <alignment horizontal="center" vertical="center" wrapText="1"/>
      <protection locked="0"/>
    </xf>
    <xf numFmtId="0" fontId="29" fillId="0" borderId="19" xfId="100" applyFont="1" applyBorder="1" applyAlignment="1">
      <alignment horizontal="center" vertical="center" wrapText="1"/>
      <protection/>
    </xf>
    <xf numFmtId="0" fontId="83" fillId="49" borderId="19" xfId="100" applyFont="1" applyFill="1" applyBorder="1" applyAlignment="1">
      <alignment horizontal="center" vertical="center" wrapText="1"/>
      <protection/>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3" fontId="4" fillId="0" borderId="19" xfId="0" applyNumberFormat="1" applyFont="1" applyBorder="1" applyAlignment="1">
      <alignment horizontal="right" vertical="center"/>
    </xf>
    <xf numFmtId="3" fontId="4" fillId="49" borderId="19" xfId="0" applyNumberFormat="1" applyFont="1" applyFill="1" applyBorder="1" applyAlignment="1">
      <alignment horizontal="right" vertical="center"/>
    </xf>
    <xf numFmtId="1" fontId="4" fillId="0" borderId="19" xfId="100" applyNumberFormat="1" applyFont="1" applyBorder="1" applyAlignment="1">
      <alignment vertical="center" wrapText="1"/>
      <protection/>
    </xf>
    <xf numFmtId="1" fontId="4" fillId="44" borderId="19" xfId="100" applyNumberFormat="1" applyFont="1" applyFill="1" applyBorder="1" applyAlignment="1">
      <alignment vertical="center" wrapText="1"/>
      <protection/>
    </xf>
    <xf numFmtId="0" fontId="27" fillId="0" borderId="19" xfId="100" applyFont="1" applyFill="1" applyBorder="1" applyAlignment="1">
      <alignment horizontal="center" vertical="center" wrapText="1"/>
      <protection/>
    </xf>
    <xf numFmtId="14" fontId="4" fillId="47" borderId="19" xfId="112" applyNumberFormat="1" applyFont="1" applyFill="1" applyBorder="1" applyAlignment="1" applyProtection="1">
      <alignment horizontal="center" vertical="center" wrapText="1"/>
      <protection locked="0"/>
    </xf>
    <xf numFmtId="0" fontId="4" fillId="0" borderId="19" xfId="100" applyFont="1" applyBorder="1" applyAlignment="1">
      <alignment horizontal="center" vertical="center"/>
      <protection/>
    </xf>
    <xf numFmtId="0" fontId="4" fillId="0" borderId="19" xfId="100" applyFont="1" applyBorder="1" applyAlignment="1">
      <alignment vertical="center"/>
      <protection/>
    </xf>
    <xf numFmtId="3" fontId="4" fillId="0" borderId="19" xfId="100" applyNumberFormat="1" applyFont="1" applyFill="1" applyBorder="1" applyAlignment="1">
      <alignment horizontal="center" vertical="center"/>
      <protection/>
    </xf>
    <xf numFmtId="0" fontId="27" fillId="0" borderId="19" xfId="0" applyFont="1" applyBorder="1" applyAlignment="1">
      <alignment vertical="center"/>
    </xf>
    <xf numFmtId="189" fontId="27" fillId="0" borderId="19" xfId="0" applyNumberFormat="1" applyFont="1" applyBorder="1" applyAlignment="1">
      <alignment vertical="center"/>
    </xf>
    <xf numFmtId="0" fontId="4" fillId="0" borderId="19" xfId="0" applyFont="1" applyBorder="1" applyAlignment="1">
      <alignment vertical="center"/>
    </xf>
    <xf numFmtId="0" fontId="4" fillId="0" borderId="19" xfId="110" applyFont="1" applyFill="1" applyBorder="1" applyAlignment="1">
      <alignment vertical="center"/>
      <protection/>
    </xf>
    <xf numFmtId="189" fontId="4" fillId="0" borderId="19" xfId="100" applyNumberFormat="1" applyFont="1" applyBorder="1" applyAlignment="1">
      <alignment vertical="center"/>
      <protection/>
    </xf>
    <xf numFmtId="0" fontId="4" fillId="47" borderId="19" xfId="110" applyFont="1" applyFill="1" applyBorder="1" applyAlignment="1">
      <alignment vertical="center"/>
      <protection/>
    </xf>
    <xf numFmtId="0" fontId="4" fillId="0" borderId="19" xfId="110" applyFont="1" applyBorder="1" applyAlignment="1">
      <alignment vertical="center"/>
      <protection/>
    </xf>
    <xf numFmtId="3" fontId="4" fillId="0" borderId="19" xfId="71" applyNumberFormat="1" applyFont="1" applyFill="1" applyBorder="1" applyAlignment="1" applyProtection="1">
      <alignment horizontal="right" vertical="center" wrapText="1"/>
      <protection locked="0"/>
    </xf>
    <xf numFmtId="192" fontId="4" fillId="0" borderId="19" xfId="71" applyNumberFormat="1" applyFont="1" applyFill="1" applyBorder="1" applyAlignment="1" applyProtection="1">
      <alignment horizontal="right" vertical="center" wrapText="1"/>
      <protection locked="0"/>
    </xf>
    <xf numFmtId="14" fontId="4" fillId="0" borderId="19" xfId="112" applyNumberFormat="1" applyFont="1" applyFill="1" applyBorder="1" applyAlignment="1" applyProtection="1">
      <alignment horizontal="right" vertical="center" wrapText="1"/>
      <protection locked="0"/>
    </xf>
    <xf numFmtId="192" fontId="79" fillId="0" borderId="19" xfId="71" applyNumberFormat="1" applyFont="1" applyFill="1" applyBorder="1" applyAlignment="1" applyProtection="1">
      <alignment horizontal="right" vertical="center" wrapText="1"/>
      <protection locked="0"/>
    </xf>
    <xf numFmtId="3" fontId="79" fillId="0" borderId="19" xfId="71" applyNumberFormat="1" applyFont="1" applyFill="1" applyBorder="1" applyAlignment="1" applyProtection="1">
      <alignment horizontal="right" vertical="center" wrapText="1"/>
      <protection locked="0"/>
    </xf>
    <xf numFmtId="192" fontId="4" fillId="0" borderId="19" xfId="75" applyNumberFormat="1" applyFont="1" applyBorder="1" applyAlignment="1" applyProtection="1">
      <alignment horizontal="right" vertical="center" wrapText="1"/>
      <protection locked="0"/>
    </xf>
    <xf numFmtId="0" fontId="4" fillId="0" borderId="19" xfId="110" applyFont="1" applyBorder="1" applyAlignment="1">
      <alignment vertical="center" wrapText="1"/>
      <protection/>
    </xf>
    <xf numFmtId="49" fontId="4" fillId="0" borderId="19" xfId="100" applyNumberFormat="1" applyFont="1" applyBorder="1" applyAlignment="1">
      <alignment vertical="center" wrapText="1"/>
      <protection/>
    </xf>
    <xf numFmtId="0" fontId="4" fillId="0" borderId="19" xfId="100" applyFont="1" applyBorder="1" applyAlignment="1">
      <alignment vertical="center" wrapText="1"/>
      <protection/>
    </xf>
    <xf numFmtId="0" fontId="4" fillId="0" borderId="19" xfId="100" applyNumberFormat="1" applyFont="1" applyBorder="1" applyAlignment="1">
      <alignment vertical="center" wrapText="1"/>
      <protection/>
    </xf>
    <xf numFmtId="3" fontId="29" fillId="0" borderId="19" xfId="100" applyNumberFormat="1" applyFont="1" applyFill="1" applyBorder="1" applyAlignment="1">
      <alignment horizontal="left" vertical="center" wrapText="1"/>
      <protection/>
    </xf>
    <xf numFmtId="49" fontId="29" fillId="0" borderId="19" xfId="100" applyNumberFormat="1" applyFont="1" applyFill="1" applyBorder="1" applyAlignment="1">
      <alignment horizontal="left" vertical="center" wrapText="1"/>
      <protection/>
    </xf>
    <xf numFmtId="49" fontId="29" fillId="0" borderId="19" xfId="100" applyNumberFormat="1" applyFont="1" applyBorder="1" applyAlignment="1">
      <alignment vertical="center" wrapText="1"/>
      <protection/>
    </xf>
    <xf numFmtId="0" fontId="4" fillId="0" borderId="19" xfId="100" applyNumberFormat="1" applyFont="1" applyBorder="1" applyAlignment="1">
      <alignment horizontal="left" vertical="center" wrapText="1"/>
      <protection/>
    </xf>
    <xf numFmtId="0" fontId="80" fillId="0" borderId="19" xfId="100" applyFont="1" applyBorder="1" applyAlignment="1">
      <alignment horizontal="center" vertical="center" wrapText="1"/>
      <protection/>
    </xf>
    <xf numFmtId="3" fontId="80" fillId="48" borderId="19" xfId="100" applyNumberFormat="1" applyFont="1" applyFill="1" applyBorder="1" applyAlignment="1">
      <alignment vertical="center"/>
      <protection/>
    </xf>
    <xf numFmtId="3" fontId="80" fillId="48" borderId="19" xfId="100" applyNumberFormat="1" applyFont="1" applyFill="1" applyBorder="1" applyAlignment="1">
      <alignment vertical="center" wrapText="1"/>
      <protection/>
    </xf>
    <xf numFmtId="0" fontId="80" fillId="0" borderId="19" xfId="101" applyFont="1" applyFill="1" applyBorder="1" applyAlignment="1">
      <alignment horizontal="center" vertical="center" wrapText="1"/>
      <protection/>
    </xf>
    <xf numFmtId="0" fontId="83" fillId="49" borderId="19" xfId="0" applyFont="1" applyFill="1" applyBorder="1" applyAlignment="1">
      <alignment vertical="center"/>
    </xf>
    <xf numFmtId="0" fontId="28" fillId="49" borderId="19" xfId="0" applyFont="1" applyFill="1" applyBorder="1" applyAlignment="1">
      <alignment vertical="center"/>
    </xf>
    <xf numFmtId="0" fontId="28" fillId="47" borderId="19" xfId="0" applyFont="1" applyFill="1" applyBorder="1" applyAlignment="1">
      <alignment vertical="center"/>
    </xf>
    <xf numFmtId="3" fontId="28" fillId="47" borderId="19" xfId="0" applyNumberFormat="1" applyFont="1" applyFill="1" applyBorder="1" applyAlignment="1">
      <alignment vertical="center"/>
    </xf>
    <xf numFmtId="0" fontId="83" fillId="49" borderId="19" xfId="112" applyNumberFormat="1" applyFont="1" applyFill="1" applyBorder="1" applyAlignment="1" applyProtection="1">
      <alignment horizontal="left" vertical="center" wrapText="1"/>
      <protection locked="0"/>
    </xf>
    <xf numFmtId="0" fontId="3" fillId="0" borderId="19" xfId="0" applyFont="1" applyBorder="1" applyAlignment="1">
      <alignment vertical="center"/>
    </xf>
    <xf numFmtId="14" fontId="4" fillId="47" borderId="19" xfId="112" applyNumberFormat="1" applyFont="1" applyFill="1" applyBorder="1" applyAlignment="1" applyProtection="1">
      <alignment horizontal="left" vertical="center" wrapText="1"/>
      <protection locked="0"/>
    </xf>
    <xf numFmtId="0" fontId="84" fillId="0" borderId="19" xfId="100" applyFont="1" applyBorder="1" applyAlignment="1">
      <alignment vertical="center"/>
      <protection/>
    </xf>
    <xf numFmtId="0" fontId="28" fillId="50" borderId="19" xfId="100" applyFont="1" applyFill="1" applyBorder="1" applyAlignment="1">
      <alignment vertical="center"/>
      <protection/>
    </xf>
    <xf numFmtId="0" fontId="28" fillId="48" borderId="19" xfId="100" applyFont="1" applyFill="1" applyBorder="1" applyAlignment="1">
      <alignment vertical="center"/>
      <protection/>
    </xf>
    <xf numFmtId="3" fontId="28" fillId="48" borderId="19" xfId="100" applyNumberFormat="1" applyFont="1" applyFill="1" applyBorder="1" applyAlignment="1">
      <alignment vertical="center"/>
      <protection/>
    </xf>
    <xf numFmtId="0" fontId="3" fillId="0" borderId="19" xfId="0" applyFont="1" applyFill="1" applyBorder="1" applyAlignment="1">
      <alignment horizontal="center" vertical="center" wrapText="1"/>
    </xf>
    <xf numFmtId="0" fontId="4" fillId="0" borderId="19" xfId="0" applyFont="1" applyBorder="1" applyAlignment="1">
      <alignment horizontal="left" vertical="center" wrapText="1"/>
    </xf>
    <xf numFmtId="0" fontId="4" fillId="47" borderId="19" xfId="0" applyFont="1" applyFill="1" applyBorder="1" applyAlignment="1">
      <alignment horizontal="center" vertical="center" wrapText="1"/>
    </xf>
    <xf numFmtId="0" fontId="4" fillId="0" borderId="19" xfId="112" applyNumberFormat="1" applyFont="1" applyFill="1" applyBorder="1" applyAlignment="1" applyProtection="1">
      <alignment horizontal="left" vertical="center" wrapText="1"/>
      <protection locked="0"/>
    </xf>
    <xf numFmtId="3" fontId="4" fillId="0" borderId="19" xfId="73" applyNumberFormat="1" applyFont="1" applyFill="1" applyBorder="1" applyAlignment="1" applyProtection="1">
      <alignment horizontal="right" vertical="center" wrapText="1"/>
      <protection locked="0"/>
    </xf>
    <xf numFmtId="14" fontId="4" fillId="0" borderId="19" xfId="0" applyNumberFormat="1" applyFont="1" applyFill="1" applyBorder="1" applyAlignment="1">
      <alignment horizontal="right" vertical="center"/>
    </xf>
    <xf numFmtId="0" fontId="27" fillId="0" borderId="19" xfId="0" applyFont="1" applyBorder="1" applyAlignment="1">
      <alignment horizontal="center" vertical="center" wrapText="1"/>
    </xf>
    <xf numFmtId="0" fontId="23" fillId="47" borderId="19" xfId="0" applyFont="1" applyFill="1" applyBorder="1" applyAlignment="1">
      <alignment vertical="center"/>
    </xf>
    <xf numFmtId="0" fontId="4" fillId="47" borderId="19" xfId="0" applyFont="1" applyFill="1" applyBorder="1" applyAlignment="1">
      <alignment vertical="center"/>
    </xf>
    <xf numFmtId="0" fontId="4" fillId="47" borderId="19" xfId="0" applyFont="1" applyFill="1" applyBorder="1" applyAlignment="1" quotePrefix="1">
      <alignment vertical="center"/>
    </xf>
    <xf numFmtId="0" fontId="4" fillId="0" borderId="19" xfId="0" applyFont="1" applyBorder="1" applyAlignment="1">
      <alignment horizontal="left" vertical="center"/>
    </xf>
    <xf numFmtId="2" fontId="4" fillId="0" borderId="19" xfId="101" applyNumberFormat="1" applyFont="1" applyFill="1" applyBorder="1" applyAlignment="1">
      <alignment horizontal="center" vertical="center" wrapText="1"/>
      <protection/>
    </xf>
    <xf numFmtId="2" fontId="23" fillId="0" borderId="19" xfId="101" applyNumberFormat="1" applyFont="1" applyFill="1" applyBorder="1" applyAlignment="1">
      <alignment horizontal="center" vertical="center" wrapText="1"/>
      <protection/>
    </xf>
    <xf numFmtId="0" fontId="4" fillId="0" borderId="19" xfId="0" applyFont="1" applyFill="1" applyBorder="1" applyAlignment="1" quotePrefix="1">
      <alignment horizontal="center" vertical="center" wrapText="1"/>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0" fontId="4" fillId="0" borderId="19" xfId="0" applyFont="1" applyFill="1" applyBorder="1" applyAlignment="1">
      <alignment horizontal="center" vertical="center"/>
    </xf>
    <xf numFmtId="14" fontId="4" fillId="0" borderId="19" xfId="0" applyNumberFormat="1" applyFont="1" applyFill="1" applyBorder="1" applyAlignment="1">
      <alignment horizontal="center" vertical="center"/>
    </xf>
    <xf numFmtId="0" fontId="4" fillId="50" borderId="19" xfId="0" applyFont="1" applyFill="1" applyBorder="1" applyAlignment="1" quotePrefix="1">
      <alignment horizontal="center" vertical="center"/>
    </xf>
    <xf numFmtId="0" fontId="4" fillId="0" borderId="19" xfId="0" applyFont="1" applyFill="1" applyBorder="1" applyAlignment="1" quotePrefix="1">
      <alignment horizontal="center" vertical="center"/>
    </xf>
    <xf numFmtId="0" fontId="4" fillId="0" borderId="19" xfId="0" applyFont="1" applyFill="1" applyBorder="1" applyAlignment="1">
      <alignment vertical="center" wrapText="1"/>
    </xf>
    <xf numFmtId="14" fontId="4" fillId="0" borderId="19" xfId="0" applyNumberFormat="1" applyFont="1" applyFill="1" applyBorder="1" applyAlignment="1">
      <alignment vertical="center"/>
    </xf>
    <xf numFmtId="49" fontId="4" fillId="0" borderId="19" xfId="112" applyNumberFormat="1" applyFont="1" applyFill="1" applyBorder="1" applyAlignment="1" applyProtection="1">
      <alignment horizontal="center" vertical="center" wrapText="1"/>
      <protection locked="0"/>
    </xf>
    <xf numFmtId="0" fontId="3" fillId="48" borderId="19" xfId="0" applyFont="1" applyFill="1" applyBorder="1" applyAlignment="1">
      <alignment vertical="center"/>
    </xf>
    <xf numFmtId="14" fontId="4" fillId="47" borderId="19"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33" fillId="0" borderId="19" xfId="101" applyNumberFormat="1" applyFont="1" applyFill="1" applyBorder="1" applyAlignment="1">
      <alignment horizontal="center" vertical="center" wrapText="1"/>
      <protection/>
    </xf>
    <xf numFmtId="0" fontId="23" fillId="0" borderId="19" xfId="101" applyNumberFormat="1" applyFont="1" applyFill="1" applyBorder="1" applyAlignment="1">
      <alignment horizontal="center" vertical="center" wrapText="1"/>
      <protection/>
    </xf>
    <xf numFmtId="14" fontId="23" fillId="0" borderId="19" xfId="101" applyNumberFormat="1" applyFont="1" applyFill="1" applyBorder="1" applyAlignment="1">
      <alignment horizontal="center" vertical="center" wrapText="1"/>
      <protection/>
    </xf>
    <xf numFmtId="0" fontId="33" fillId="0" borderId="19" xfId="101" applyNumberFormat="1" applyFont="1" applyFill="1" applyBorder="1" applyAlignment="1">
      <alignment horizontal="center" vertical="center"/>
      <protection/>
    </xf>
    <xf numFmtId="0" fontId="23" fillId="0" borderId="19" xfId="101" applyNumberFormat="1" applyFont="1" applyFill="1" applyBorder="1" applyAlignment="1">
      <alignment horizontal="center" vertical="center"/>
      <protection/>
    </xf>
    <xf numFmtId="0" fontId="33" fillId="0" borderId="19" xfId="101" applyFont="1" applyFill="1" applyBorder="1" applyAlignment="1">
      <alignment horizontal="center" vertical="center" wrapText="1"/>
      <protection/>
    </xf>
    <xf numFmtId="0" fontId="23" fillId="0" borderId="19" xfId="101" applyFont="1" applyFill="1" applyBorder="1" applyAlignment="1">
      <alignment vertical="center" wrapText="1"/>
      <protection/>
    </xf>
    <xf numFmtId="0" fontId="23" fillId="0" borderId="19" xfId="101" applyFont="1" applyFill="1" applyBorder="1" applyAlignment="1">
      <alignment horizontal="center" vertical="center" wrapText="1"/>
      <protection/>
    </xf>
    <xf numFmtId="3" fontId="4" fillId="0" borderId="19" xfId="0" applyNumberFormat="1" applyFont="1" applyFill="1" applyBorder="1" applyAlignment="1">
      <alignment vertical="center"/>
    </xf>
    <xf numFmtId="0" fontId="3" fillId="0" borderId="19" xfId="101" applyFont="1" applyFill="1" applyBorder="1" applyAlignment="1">
      <alignment horizontal="center" vertical="center" wrapText="1"/>
      <protection/>
    </xf>
    <xf numFmtId="14" fontId="29" fillId="0" borderId="19" xfId="113" applyNumberFormat="1" applyFont="1" applyFill="1" applyBorder="1" applyAlignment="1">
      <alignment horizontal="center" vertical="center" wrapText="1"/>
      <protection/>
    </xf>
    <xf numFmtId="14" fontId="4" fillId="0" borderId="19" xfId="0" applyNumberFormat="1" applyFont="1" applyFill="1" applyBorder="1" applyAlignment="1">
      <alignment horizontal="center" vertical="center" wrapText="1"/>
    </xf>
    <xf numFmtId="0" fontId="4" fillId="50" borderId="19" xfId="0" applyFont="1" applyFill="1" applyBorder="1" applyAlignment="1">
      <alignment vertical="center"/>
    </xf>
    <xf numFmtId="1" fontId="4" fillId="0" borderId="19" xfId="0" applyNumberFormat="1" applyFont="1" applyBorder="1" applyAlignment="1">
      <alignment vertical="center" wrapText="1"/>
    </xf>
    <xf numFmtId="1" fontId="4" fillId="0" borderId="19" xfId="0" applyNumberFormat="1" applyFont="1" applyFill="1" applyBorder="1" applyAlignment="1">
      <alignment vertical="center" wrapText="1"/>
    </xf>
    <xf numFmtId="1" fontId="5" fillId="0" borderId="19" xfId="0" applyNumberFormat="1" applyFont="1" applyBorder="1" applyAlignment="1">
      <alignment vertical="center" wrapText="1"/>
    </xf>
    <xf numFmtId="1" fontId="4" fillId="44" borderId="19" xfId="0" applyNumberFormat="1" applyFont="1" applyFill="1" applyBorder="1" applyAlignment="1">
      <alignment vertical="center" wrapText="1"/>
    </xf>
    <xf numFmtId="0" fontId="3" fillId="49" borderId="19" xfId="110" applyFont="1" applyFill="1" applyBorder="1" applyAlignment="1">
      <alignment horizontal="center" vertical="center" wrapText="1"/>
      <protection/>
    </xf>
    <xf numFmtId="0" fontId="4" fillId="48" borderId="19" xfId="110" applyFont="1" applyFill="1" applyBorder="1" applyAlignment="1">
      <alignment horizontal="center" vertical="center" wrapText="1"/>
      <protection/>
    </xf>
    <xf numFmtId="0" fontId="4" fillId="48" borderId="19" xfId="110" applyFont="1" applyFill="1" applyBorder="1" applyAlignment="1">
      <alignment horizontal="center" vertical="center"/>
      <protection/>
    </xf>
    <xf numFmtId="0" fontId="84" fillId="49" borderId="19" xfId="110" applyFont="1" applyFill="1" applyBorder="1" applyAlignment="1">
      <alignment horizontal="center" vertical="center" wrapText="1"/>
      <protection/>
    </xf>
    <xf numFmtId="0" fontId="3" fillId="48" borderId="19" xfId="100" applyFont="1" applyFill="1" applyBorder="1" applyAlignment="1">
      <alignment vertical="center"/>
      <protection/>
    </xf>
    <xf numFmtId="0" fontId="4" fillId="49" borderId="19" xfId="0" applyFont="1" applyFill="1" applyBorder="1" applyAlignment="1">
      <alignment vertical="center"/>
    </xf>
    <xf numFmtId="3" fontId="3" fillId="48" borderId="19" xfId="100" applyNumberFormat="1" applyFont="1" applyFill="1" applyBorder="1" applyAlignment="1">
      <alignment vertical="center"/>
      <protection/>
    </xf>
    <xf numFmtId="0" fontId="3" fillId="49" borderId="19" xfId="100" applyFont="1" applyFill="1" applyBorder="1" applyAlignment="1">
      <alignment horizontal="center" vertical="center"/>
      <protection/>
    </xf>
    <xf numFmtId="0" fontId="84" fillId="48" borderId="19" xfId="0" applyFont="1" applyFill="1" applyBorder="1" applyAlignment="1">
      <alignment vertical="center"/>
    </xf>
    <xf numFmtId="0" fontId="4" fillId="48" borderId="19" xfId="0" applyFont="1" applyFill="1" applyBorder="1" applyAlignment="1">
      <alignment vertical="center"/>
    </xf>
    <xf numFmtId="0" fontId="84" fillId="48" borderId="19" xfId="100" applyFont="1" applyFill="1" applyBorder="1" applyAlignment="1">
      <alignment vertical="center"/>
      <protection/>
    </xf>
    <xf numFmtId="0" fontId="27" fillId="21" borderId="19" xfId="0" applyFont="1" applyFill="1" applyBorder="1" applyAlignment="1">
      <alignment vertical="center"/>
    </xf>
    <xf numFmtId="0" fontId="4" fillId="49" borderId="19" xfId="110" applyFont="1" applyFill="1" applyBorder="1" applyAlignment="1">
      <alignment horizontal="center" vertical="center" wrapText="1"/>
      <protection/>
    </xf>
    <xf numFmtId="0" fontId="3" fillId="48" borderId="19" xfId="110" applyFont="1" applyFill="1" applyBorder="1" applyAlignment="1">
      <alignment horizontal="center" vertical="center" wrapText="1"/>
      <protection/>
    </xf>
    <xf numFmtId="189" fontId="4" fillId="0" borderId="19" xfId="112"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shrinkToFit="1"/>
      <protection locked="0"/>
    </xf>
    <xf numFmtId="3" fontId="4" fillId="0" borderId="19" xfId="73" applyNumberFormat="1" applyFont="1" applyFill="1" applyBorder="1" applyAlignment="1" applyProtection="1">
      <alignment vertical="center" wrapText="1"/>
      <protection locked="0"/>
    </xf>
    <xf numFmtId="14" fontId="4" fillId="0" borderId="19" xfId="0" applyNumberFormat="1"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1" fontId="4" fillId="0" borderId="21" xfId="0" applyNumberFormat="1" applyFont="1" applyBorder="1" applyAlignment="1">
      <alignment vertical="center" wrapText="1"/>
    </xf>
    <xf numFmtId="1" fontId="4" fillId="0" borderId="20" xfId="0" applyNumberFormat="1" applyFont="1" applyBorder="1" applyAlignment="1">
      <alignment vertical="center" wrapText="1"/>
    </xf>
    <xf numFmtId="1" fontId="5" fillId="0" borderId="21" xfId="0" applyNumberFormat="1" applyFont="1" applyBorder="1" applyAlignment="1">
      <alignment vertical="center" wrapText="1"/>
    </xf>
    <xf numFmtId="1" fontId="5" fillId="50" borderId="22" xfId="0" applyNumberFormat="1" applyFont="1" applyFill="1" applyBorder="1" applyAlignment="1">
      <alignment vertical="center" wrapText="1"/>
    </xf>
    <xf numFmtId="1" fontId="4" fillId="0" borderId="22" xfId="0" applyNumberFormat="1" applyFont="1" applyBorder="1" applyAlignment="1">
      <alignment vertical="center" wrapText="1"/>
    </xf>
    <xf numFmtId="1" fontId="4" fillId="0" borderId="23" xfId="0" applyNumberFormat="1" applyFont="1" applyBorder="1" applyAlignment="1">
      <alignment vertical="center" wrapText="1"/>
    </xf>
    <xf numFmtId="1" fontId="4" fillId="0" borderId="23" xfId="0" applyNumberFormat="1" applyFont="1" applyFill="1" applyBorder="1" applyAlignment="1">
      <alignment vertical="center" wrapText="1"/>
    </xf>
    <xf numFmtId="1" fontId="4" fillId="44" borderId="23" xfId="0" applyNumberFormat="1" applyFont="1" applyFill="1" applyBorder="1" applyAlignment="1">
      <alignment vertical="center" wrapText="1"/>
    </xf>
    <xf numFmtId="0" fontId="23" fillId="47" borderId="19" xfId="0" applyFont="1" applyFill="1" applyBorder="1" applyAlignment="1">
      <alignment horizontal="center" vertical="center" wrapText="1"/>
    </xf>
    <xf numFmtId="0" fontId="23" fillId="47" borderId="19" xfId="0" applyFont="1" applyFill="1" applyBorder="1" applyAlignment="1">
      <alignment vertical="center" wrapText="1"/>
    </xf>
    <xf numFmtId="0" fontId="4" fillId="48" borderId="19" xfId="0" applyFont="1" applyFill="1" applyBorder="1" applyAlignment="1">
      <alignment horizontal="center" vertical="center"/>
    </xf>
    <xf numFmtId="0" fontId="4" fillId="48" borderId="19" xfId="0" applyFont="1" applyFill="1" applyBorder="1" applyAlignment="1">
      <alignment horizontal="center" vertical="center" wrapText="1"/>
    </xf>
    <xf numFmtId="14" fontId="4" fillId="48" borderId="19" xfId="0" applyNumberFormat="1" applyFont="1" applyFill="1" applyBorder="1" applyAlignment="1">
      <alignment horizontal="center" vertical="center" wrapText="1"/>
    </xf>
    <xf numFmtId="14" fontId="4" fillId="48" borderId="19" xfId="0" applyNumberFormat="1" applyFont="1" applyFill="1" applyBorder="1" applyAlignment="1">
      <alignment horizontal="center" vertical="center"/>
    </xf>
    <xf numFmtId="14" fontId="4" fillId="0" borderId="19" xfId="0" applyNumberFormat="1" applyFont="1" applyBorder="1" applyAlignment="1">
      <alignment vertical="center"/>
    </xf>
    <xf numFmtId="0" fontId="4" fillId="47" borderId="19" xfId="0" applyFont="1" applyFill="1" applyBorder="1" applyAlignment="1">
      <alignment vertical="center" wrapText="1"/>
    </xf>
    <xf numFmtId="0" fontId="3" fillId="47" borderId="19" xfId="0" applyFont="1" applyFill="1" applyBorder="1" applyAlignment="1">
      <alignment vertical="center" wrapText="1"/>
    </xf>
    <xf numFmtId="0" fontId="4" fillId="47" borderId="24" xfId="0" applyFont="1" applyFill="1" applyBorder="1" applyAlignment="1">
      <alignment vertical="center" wrapText="1"/>
    </xf>
    <xf numFmtId="49" fontId="4" fillId="47" borderId="19" xfId="0" applyNumberFormat="1" applyFont="1" applyFill="1" applyBorder="1" applyAlignment="1">
      <alignment vertical="center"/>
    </xf>
    <xf numFmtId="49" fontId="4" fillId="47" borderId="19" xfId="0" applyNumberFormat="1" applyFont="1" applyFill="1" applyBorder="1" applyAlignment="1">
      <alignment vertical="center" wrapText="1"/>
    </xf>
    <xf numFmtId="0" fontId="4" fillId="47" borderId="25" xfId="0" applyFont="1" applyFill="1" applyBorder="1" applyAlignment="1">
      <alignment horizontal="center" vertical="center" wrapText="1"/>
    </xf>
    <xf numFmtId="0" fontId="4" fillId="47" borderId="25" xfId="0" applyFont="1" applyFill="1" applyBorder="1" applyAlignment="1">
      <alignment vertical="center" wrapText="1"/>
    </xf>
    <xf numFmtId="0" fontId="3" fillId="47" borderId="25" xfId="0" applyFont="1" applyFill="1" applyBorder="1" applyAlignment="1">
      <alignment vertical="center" wrapText="1"/>
    </xf>
    <xf numFmtId="0" fontId="4" fillId="47" borderId="26" xfId="0" applyFont="1" applyFill="1" applyBorder="1" applyAlignment="1">
      <alignment vertical="center" wrapText="1"/>
    </xf>
    <xf numFmtId="187" fontId="23" fillId="47" borderId="25" xfId="101" applyNumberFormat="1" applyFont="1" applyFill="1" applyBorder="1" applyAlignment="1">
      <alignment horizontal="center" vertical="center" wrapText="1"/>
      <protection/>
    </xf>
    <xf numFmtId="0" fontId="4" fillId="47" borderId="25" xfId="101" applyFont="1" applyFill="1" applyBorder="1" applyAlignment="1">
      <alignment horizontal="center" vertical="center" wrapText="1"/>
      <protection/>
    </xf>
    <xf numFmtId="14" fontId="4" fillId="47" borderId="25" xfId="101" applyNumberFormat="1" applyFont="1" applyFill="1" applyBorder="1" applyAlignment="1">
      <alignment horizontal="center" vertical="center" wrapText="1"/>
      <protection/>
    </xf>
    <xf numFmtId="187" fontId="23" fillId="47" borderId="27" xfId="101" applyNumberFormat="1" applyFont="1" applyFill="1" applyBorder="1" applyAlignment="1">
      <alignment horizontal="center" vertical="center" wrapText="1"/>
      <protection/>
    </xf>
    <xf numFmtId="0" fontId="4" fillId="47" borderId="27" xfId="101" applyFont="1" applyFill="1" applyBorder="1" applyAlignment="1">
      <alignment horizontal="center" vertical="center" wrapText="1"/>
      <protection/>
    </xf>
    <xf numFmtId="0" fontId="33" fillId="47" borderId="19" xfId="0" applyFont="1" applyFill="1" applyBorder="1" applyAlignment="1">
      <alignment vertical="center" wrapText="1"/>
    </xf>
    <xf numFmtId="0" fontId="23" fillId="47" borderId="24" xfId="0" applyFont="1" applyFill="1" applyBorder="1" applyAlignment="1">
      <alignment vertical="center" wrapText="1"/>
    </xf>
    <xf numFmtId="0" fontId="33" fillId="47" borderId="19" xfId="0" applyFont="1" applyFill="1" applyBorder="1" applyAlignment="1">
      <alignment vertical="center"/>
    </xf>
    <xf numFmtId="14" fontId="23" fillId="47" borderId="19" xfId="0" applyNumberFormat="1" applyFont="1" applyFill="1" applyBorder="1" applyAlignment="1">
      <alignment horizontal="center" vertical="center" wrapText="1"/>
    </xf>
    <xf numFmtId="3" fontId="37" fillId="21" borderId="19" xfId="0" applyNumberFormat="1" applyFont="1" applyFill="1" applyBorder="1" applyAlignment="1">
      <alignment vertical="center"/>
    </xf>
    <xf numFmtId="0" fontId="0" fillId="0" borderId="28" xfId="0" applyBorder="1" applyAlignment="1">
      <alignment vertical="center" wrapText="1"/>
    </xf>
    <xf numFmtId="0" fontId="0" fillId="0" borderId="28" xfId="0" applyBorder="1" applyAlignment="1">
      <alignment horizontal="center" vertical="center" wrapText="1"/>
    </xf>
    <xf numFmtId="3" fontId="0" fillId="0" borderId="28" xfId="0" applyNumberFormat="1" applyBorder="1" applyAlignment="1">
      <alignment vertical="center" wrapText="1"/>
    </xf>
    <xf numFmtId="14" fontId="39" fillId="0" borderId="28" xfId="0" applyNumberFormat="1" applyFont="1" applyBorder="1" applyAlignment="1">
      <alignment vertical="center" wrapText="1"/>
    </xf>
    <xf numFmtId="0" fontId="0" fillId="0" borderId="29" xfId="0" applyBorder="1" applyAlignment="1">
      <alignment vertical="center" wrapText="1"/>
    </xf>
    <xf numFmtId="0" fontId="0" fillId="0" borderId="29" xfId="0" applyBorder="1" applyAlignment="1">
      <alignment horizontal="center" vertical="center" wrapText="1"/>
    </xf>
    <xf numFmtId="3" fontId="0" fillId="0" borderId="29" xfId="0" applyNumberFormat="1" applyBorder="1" applyAlignment="1">
      <alignment vertical="center" wrapText="1"/>
    </xf>
    <xf numFmtId="14" fontId="39" fillId="0" borderId="29" xfId="0" applyNumberFormat="1" applyFont="1" applyBorder="1" applyAlignment="1">
      <alignment vertical="center" wrapText="1"/>
    </xf>
    <xf numFmtId="14" fontId="39" fillId="0" borderId="29" xfId="0" applyNumberFormat="1" applyFont="1" applyBorder="1" applyAlignment="1">
      <alignment vertical="center" wrapText="1"/>
    </xf>
    <xf numFmtId="0" fontId="40" fillId="0" borderId="29" xfId="0" applyFont="1" applyBorder="1" applyAlignment="1">
      <alignment vertical="center" wrapText="1"/>
    </xf>
    <xf numFmtId="0" fontId="40" fillId="0" borderId="29" xfId="0" applyFont="1" applyBorder="1" applyAlignment="1">
      <alignment horizontal="center" vertical="center" wrapText="1"/>
    </xf>
    <xf numFmtId="3" fontId="40" fillId="0" borderId="29" xfId="0" applyNumberFormat="1" applyFont="1" applyBorder="1" applyAlignment="1">
      <alignment vertical="center" wrapText="1"/>
    </xf>
    <xf numFmtId="3" fontId="39" fillId="0" borderId="29" xfId="0" applyNumberFormat="1" applyFont="1" applyBorder="1" applyAlignment="1">
      <alignment horizontal="center" vertical="center" wrapText="1"/>
    </xf>
    <xf numFmtId="14" fontId="39" fillId="0" borderId="29" xfId="0" applyNumberFormat="1" applyFont="1" applyBorder="1" applyAlignment="1">
      <alignment horizontal="lef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wrapText="1"/>
    </xf>
    <xf numFmtId="0" fontId="0" fillId="0" borderId="30" xfId="0" applyFont="1" applyFill="1" applyBorder="1" applyAlignment="1">
      <alignment horizontal="center" vertical="center" wrapText="1"/>
    </xf>
    <xf numFmtId="3" fontId="0" fillId="0" borderId="29" xfId="0" applyNumberFormat="1" applyFont="1" applyBorder="1" applyAlignment="1">
      <alignment vertical="center" wrapText="1"/>
    </xf>
    <xf numFmtId="3" fontId="0" fillId="0" borderId="29" xfId="0" applyNumberFormat="1" applyBorder="1" applyAlignment="1">
      <alignment horizontal="center" vertical="center" wrapText="1"/>
    </xf>
    <xf numFmtId="14" fontId="0" fillId="0" borderId="29" xfId="0" applyNumberFormat="1" applyBorder="1" applyAlignment="1">
      <alignment vertical="center" wrapText="1"/>
    </xf>
    <xf numFmtId="14" fontId="0" fillId="0" borderId="0" xfId="0" applyNumberFormat="1" applyAlignment="1">
      <alignment vertical="center" wrapText="1"/>
    </xf>
    <xf numFmtId="14" fontId="0" fillId="0" borderId="29" xfId="0" applyNumberFormat="1" applyFont="1" applyBorder="1" applyAlignment="1">
      <alignment vertical="center" wrapText="1"/>
    </xf>
    <xf numFmtId="14" fontId="0" fillId="47" borderId="29" xfId="0" applyNumberFormat="1" applyFill="1" applyBorder="1" applyAlignment="1">
      <alignment vertical="center" wrapText="1"/>
    </xf>
    <xf numFmtId="14" fontId="0" fillId="0" borderId="29" xfId="0" applyNumberFormat="1" applyBorder="1" applyAlignment="1">
      <alignment horizontal="center" vertical="center" wrapText="1"/>
    </xf>
    <xf numFmtId="0" fontId="0" fillId="50" borderId="29" xfId="0" applyFont="1" applyFill="1" applyBorder="1" applyAlignment="1">
      <alignment vertical="center" wrapText="1"/>
    </xf>
    <xf numFmtId="0" fontId="0" fillId="50" borderId="29" xfId="0" applyFont="1" applyFill="1" applyBorder="1" applyAlignment="1">
      <alignment horizontal="center" vertical="center" wrapText="1"/>
    </xf>
    <xf numFmtId="3" fontId="0" fillId="50" borderId="29" xfId="0" applyNumberFormat="1" applyFont="1" applyFill="1" applyBorder="1" applyAlignment="1">
      <alignment vertical="center" wrapText="1"/>
    </xf>
    <xf numFmtId="3" fontId="0" fillId="50" borderId="29" xfId="0" applyNumberFormat="1" applyFill="1" applyBorder="1" applyAlignment="1">
      <alignment horizontal="center" vertical="center" wrapText="1"/>
    </xf>
    <xf numFmtId="14" fontId="0" fillId="50" borderId="29" xfId="0" applyNumberFormat="1" applyFill="1" applyBorder="1" applyAlignment="1">
      <alignment vertical="center" wrapText="1"/>
    </xf>
    <xf numFmtId="0" fontId="0" fillId="50" borderId="29" xfId="0" applyFill="1" applyBorder="1" applyAlignment="1">
      <alignment horizontal="center" vertical="center" wrapText="1"/>
    </xf>
    <xf numFmtId="3" fontId="0" fillId="0" borderId="29" xfId="0" applyNumberFormat="1" applyFont="1" applyBorder="1" applyAlignment="1">
      <alignment horizontal="center" vertical="center" wrapText="1"/>
    </xf>
    <xf numFmtId="3" fontId="0" fillId="0" borderId="29" xfId="0" applyNumberFormat="1" applyFont="1" applyBorder="1" applyAlignment="1">
      <alignment horizontal="right" vertical="center" wrapText="1"/>
    </xf>
    <xf numFmtId="0" fontId="0" fillId="0" borderId="30" xfId="0" applyBorder="1" applyAlignment="1">
      <alignment vertical="center" wrapText="1"/>
    </xf>
    <xf numFmtId="3" fontId="0" fillId="0" borderId="31" xfId="0" applyNumberFormat="1" applyBorder="1" applyAlignment="1">
      <alignment vertical="center" wrapText="1"/>
    </xf>
    <xf numFmtId="3" fontId="0" fillId="0" borderId="32" xfId="0" applyNumberFormat="1" applyBorder="1" applyAlignment="1">
      <alignment vertical="center" wrapText="1"/>
    </xf>
    <xf numFmtId="14" fontId="0" fillId="0" borderId="33" xfId="0" applyNumberFormat="1" applyFont="1" applyBorder="1" applyAlignment="1">
      <alignment vertical="center" wrapText="1"/>
    </xf>
    <xf numFmtId="14" fontId="0" fillId="0" borderId="31" xfId="0" applyNumberFormat="1" applyFont="1" applyBorder="1" applyAlignment="1">
      <alignment vertical="center" wrapText="1"/>
    </xf>
    <xf numFmtId="0" fontId="0" fillId="0" borderId="33" xfId="0" applyBorder="1" applyAlignment="1">
      <alignment vertical="center" wrapText="1"/>
    </xf>
    <xf numFmtId="0" fontId="0" fillId="0" borderId="33" xfId="0" applyBorder="1" applyAlignment="1">
      <alignment horizontal="center" vertical="center" wrapText="1"/>
    </xf>
    <xf numFmtId="3" fontId="0" fillId="0" borderId="33" xfId="0" applyNumberFormat="1" applyBorder="1" applyAlignment="1">
      <alignment vertical="center" wrapText="1"/>
    </xf>
    <xf numFmtId="3" fontId="0" fillId="0" borderId="33" xfId="0" applyNumberFormat="1" applyBorder="1" applyAlignment="1">
      <alignment horizontal="center" vertical="center" wrapText="1"/>
    </xf>
    <xf numFmtId="14" fontId="0" fillId="0" borderId="33" xfId="0" applyNumberFormat="1" applyBorder="1" applyAlignment="1">
      <alignment vertical="center" wrapText="1"/>
    </xf>
    <xf numFmtId="0" fontId="0" fillId="0" borderId="20" xfId="0" applyBorder="1" applyAlignment="1">
      <alignment vertical="center" wrapText="1"/>
    </xf>
    <xf numFmtId="1" fontId="0" fillId="0" borderId="33" xfId="0" applyNumberFormat="1" applyBorder="1" applyAlignment="1">
      <alignment vertical="center" wrapText="1"/>
    </xf>
    <xf numFmtId="1" fontId="0" fillId="0" borderId="21" xfId="0" applyNumberFormat="1" applyBorder="1" applyAlignment="1">
      <alignment vertical="center" wrapText="1"/>
    </xf>
    <xf numFmtId="1" fontId="0" fillId="0" borderId="29" xfId="0" applyNumberFormat="1" applyBorder="1" applyAlignment="1">
      <alignment horizontal="center" vertical="center" wrapText="1"/>
    </xf>
    <xf numFmtId="1" fontId="0" fillId="0" borderId="33" xfId="0" applyNumberFormat="1" applyBorder="1" applyAlignment="1">
      <alignment horizontal="center" vertical="center" wrapText="1"/>
    </xf>
    <xf numFmtId="1" fontId="0" fillId="0" borderId="29" xfId="0" applyNumberFormat="1" applyBorder="1" applyAlignment="1">
      <alignment vertical="center" wrapText="1"/>
    </xf>
    <xf numFmtId="1" fontId="0" fillId="0" borderId="20" xfId="0" applyNumberFormat="1" applyBorder="1" applyAlignment="1">
      <alignment vertical="center" wrapText="1"/>
    </xf>
    <xf numFmtId="1" fontId="0" fillId="0" borderId="29" xfId="0" applyNumberFormat="1" applyFill="1" applyBorder="1" applyAlignment="1">
      <alignment vertical="center" wrapText="1"/>
    </xf>
    <xf numFmtId="3" fontId="0" fillId="0" borderId="33" xfId="0" applyNumberFormat="1" applyFill="1" applyBorder="1" applyAlignment="1">
      <alignment vertical="center" wrapText="1"/>
    </xf>
    <xf numFmtId="14" fontId="0" fillId="0" borderId="33" xfId="0" applyNumberFormat="1" applyFill="1" applyBorder="1" applyAlignment="1">
      <alignment vertical="center" wrapText="1"/>
    </xf>
    <xf numFmtId="1" fontId="0" fillId="0" borderId="33" xfId="0" applyNumberFormat="1" applyFill="1" applyBorder="1" applyAlignment="1">
      <alignment horizontal="center" vertical="center" wrapText="1"/>
    </xf>
    <xf numFmtId="1" fontId="40" fillId="0" borderId="33" xfId="0" applyNumberFormat="1" applyFont="1" applyBorder="1" applyAlignment="1">
      <alignment vertical="center" wrapText="1"/>
    </xf>
    <xf numFmtId="3" fontId="40" fillId="0" borderId="33" xfId="0" applyNumberFormat="1" applyFont="1" applyFill="1" applyBorder="1" applyAlignment="1">
      <alignment vertical="center" wrapText="1"/>
    </xf>
    <xf numFmtId="14" fontId="40" fillId="0" borderId="33" xfId="0" applyNumberFormat="1" applyFont="1" applyFill="1" applyBorder="1" applyAlignment="1">
      <alignment vertical="center" wrapText="1"/>
    </xf>
    <xf numFmtId="1" fontId="40" fillId="0" borderId="33" xfId="0" applyNumberFormat="1" applyFont="1" applyFill="1" applyBorder="1" applyAlignment="1">
      <alignment horizontal="center" vertical="center" wrapText="1"/>
    </xf>
    <xf numFmtId="1" fontId="0" fillId="0" borderId="31" xfId="0" applyNumberFormat="1" applyBorder="1" applyAlignment="1">
      <alignment vertical="center" wrapText="1"/>
    </xf>
    <xf numFmtId="1" fontId="40" fillId="50" borderId="34" xfId="0" applyNumberFormat="1" applyFont="1" applyFill="1" applyBorder="1" applyAlignment="1">
      <alignment vertical="center" wrapText="1"/>
    </xf>
    <xf numFmtId="3" fontId="40" fillId="50" borderId="34" xfId="0" applyNumberFormat="1" applyFont="1" applyFill="1" applyBorder="1" applyAlignment="1">
      <alignment vertical="center" wrapText="1"/>
    </xf>
    <xf numFmtId="14" fontId="40" fillId="50" borderId="34" xfId="0" applyNumberFormat="1" applyFont="1" applyFill="1" applyBorder="1" applyAlignment="1">
      <alignment vertical="center" wrapText="1"/>
    </xf>
    <xf numFmtId="1" fontId="40" fillId="50" borderId="34" xfId="0" applyNumberFormat="1" applyFont="1" applyFill="1" applyBorder="1" applyAlignment="1">
      <alignment horizontal="center" vertical="center" wrapText="1"/>
    </xf>
    <xf numFmtId="1" fontId="0" fillId="0" borderId="34" xfId="0" applyNumberFormat="1" applyBorder="1" applyAlignment="1">
      <alignment vertical="center" wrapText="1"/>
    </xf>
    <xf numFmtId="3" fontId="0" fillId="0" borderId="34" xfId="0" applyNumberFormat="1" applyFill="1" applyBorder="1" applyAlignment="1">
      <alignment vertical="center" wrapText="1"/>
    </xf>
    <xf numFmtId="14" fontId="0" fillId="0" borderId="34" xfId="0" applyNumberFormat="1" applyFill="1" applyBorder="1" applyAlignment="1">
      <alignment vertical="center" wrapText="1"/>
    </xf>
    <xf numFmtId="1" fontId="0" fillId="0" borderId="34" xfId="0" applyNumberFormat="1" applyFill="1" applyBorder="1" applyAlignment="1">
      <alignment horizontal="center" vertical="center" wrapText="1"/>
    </xf>
    <xf numFmtId="0" fontId="0" fillId="0" borderId="34" xfId="0" applyFont="1" applyBorder="1" applyAlignment="1">
      <alignment vertical="center" wrapText="1"/>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3" fontId="0" fillId="0" borderId="34" xfId="0" applyNumberFormat="1" applyFont="1" applyBorder="1" applyAlignment="1">
      <alignment vertical="center" wrapText="1"/>
    </xf>
    <xf numFmtId="3" fontId="0" fillId="0" borderId="34" xfId="0" applyNumberFormat="1" applyFont="1" applyBorder="1" applyAlignment="1">
      <alignment horizontal="right" vertical="center" wrapText="1"/>
    </xf>
    <xf numFmtId="3" fontId="0" fillId="0" borderId="34" xfId="0" applyNumberFormat="1" applyBorder="1" applyAlignment="1">
      <alignment horizontal="center" vertical="center" wrapText="1"/>
    </xf>
    <xf numFmtId="14" fontId="0" fillId="0" borderId="34" xfId="0" applyNumberFormat="1" applyBorder="1" applyAlignment="1">
      <alignment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3" fontId="0" fillId="0" borderId="31" xfId="0" applyNumberFormat="1" applyBorder="1" applyAlignment="1">
      <alignment horizontal="center" vertical="center" wrapText="1"/>
    </xf>
    <xf numFmtId="14" fontId="0" fillId="0" borderId="31" xfId="0" applyNumberFormat="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horizontal="center" vertical="center" wrapText="1"/>
    </xf>
    <xf numFmtId="3" fontId="0" fillId="0" borderId="35" xfId="0" applyNumberFormat="1" applyFont="1" applyBorder="1" applyAlignment="1">
      <alignment vertical="center" wrapText="1"/>
    </xf>
    <xf numFmtId="3" fontId="0" fillId="0" borderId="35" xfId="0" applyNumberFormat="1" applyBorder="1" applyAlignment="1">
      <alignment horizontal="center" vertical="center" wrapText="1"/>
    </xf>
    <xf numFmtId="14" fontId="0" fillId="0" borderId="35" xfId="0" applyNumberFormat="1" applyBorder="1" applyAlignment="1">
      <alignment vertical="center" wrapText="1"/>
    </xf>
    <xf numFmtId="1" fontId="0" fillId="0" borderId="35" xfId="0" applyNumberFormat="1" applyFill="1" applyBorder="1" applyAlignment="1">
      <alignment horizontal="center" vertical="center" wrapText="1"/>
    </xf>
    <xf numFmtId="3" fontId="40" fillId="0" borderId="35" xfId="0" applyNumberFormat="1" applyFont="1" applyFill="1" applyBorder="1" applyAlignment="1">
      <alignment vertical="center" wrapText="1"/>
    </xf>
    <xf numFmtId="3" fontId="40" fillId="0" borderId="35" xfId="0" applyNumberFormat="1" applyFont="1" applyBorder="1" applyAlignment="1">
      <alignment horizontal="center" vertical="center" wrapText="1"/>
    </xf>
    <xf numFmtId="3" fontId="40" fillId="0" borderId="35" xfId="0" applyNumberFormat="1" applyFont="1" applyBorder="1" applyAlignment="1">
      <alignment horizontal="right" vertical="center" wrapText="1"/>
    </xf>
    <xf numFmtId="0" fontId="0" fillId="0" borderId="35" xfId="0" applyFont="1" applyFill="1" applyBorder="1" applyAlignment="1">
      <alignment vertical="center" wrapText="1"/>
    </xf>
    <xf numFmtId="0" fontId="0" fillId="0" borderId="35" xfId="0" applyFont="1" applyFill="1" applyBorder="1" applyAlignment="1">
      <alignment horizontal="center" vertical="center" wrapText="1"/>
    </xf>
    <xf numFmtId="3" fontId="0" fillId="0" borderId="35" xfId="0" applyNumberFormat="1" applyFont="1" applyFill="1" applyBorder="1" applyAlignment="1">
      <alignment vertical="center" wrapText="1"/>
    </xf>
    <xf numFmtId="3" fontId="40" fillId="0" borderId="35" xfId="0" applyNumberFormat="1" applyFont="1" applyFill="1" applyBorder="1" applyAlignment="1">
      <alignment horizontal="center" vertical="center" wrapText="1"/>
    </xf>
    <xf numFmtId="14" fontId="0" fillId="0" borderId="35" xfId="0" applyNumberFormat="1" applyFill="1" applyBorder="1" applyAlignment="1">
      <alignment vertical="center" wrapText="1"/>
    </xf>
    <xf numFmtId="0" fontId="0" fillId="44" borderId="35" xfId="0" applyFont="1" applyFill="1" applyBorder="1" applyAlignment="1">
      <alignment vertical="center" wrapText="1"/>
    </xf>
    <xf numFmtId="0" fontId="0" fillId="44" borderId="35" xfId="0" applyFont="1" applyFill="1" applyBorder="1" applyAlignment="1">
      <alignment horizontal="center" vertical="center" wrapText="1"/>
    </xf>
    <xf numFmtId="3" fontId="0" fillId="44" borderId="35" xfId="0" applyNumberFormat="1" applyFont="1" applyFill="1" applyBorder="1" applyAlignment="1">
      <alignment vertical="center" wrapText="1"/>
    </xf>
    <xf numFmtId="3" fontId="40" fillId="44" borderId="35" xfId="0" applyNumberFormat="1" applyFont="1" applyFill="1" applyBorder="1" applyAlignment="1">
      <alignment vertical="center" wrapText="1"/>
    </xf>
    <xf numFmtId="3" fontId="40" fillId="44" borderId="35" xfId="0" applyNumberFormat="1" applyFont="1" applyFill="1" applyBorder="1" applyAlignment="1">
      <alignment horizontal="center" vertical="center" wrapText="1"/>
    </xf>
    <xf numFmtId="14" fontId="0" fillId="44" borderId="35" xfId="0" applyNumberFormat="1" applyFill="1" applyBorder="1" applyAlignment="1">
      <alignment vertical="center" wrapText="1"/>
    </xf>
    <xf numFmtId="0" fontId="0" fillId="0" borderId="31" xfId="0" applyFont="1" applyBorder="1" applyAlignment="1">
      <alignment horizontal="center" vertical="center" wrapText="1"/>
    </xf>
    <xf numFmtId="14" fontId="51" fillId="47" borderId="19" xfId="69" applyNumberFormat="1" applyFont="1" applyFill="1" applyBorder="1" applyAlignment="1" applyProtection="1">
      <alignment horizontal="center" vertical="center"/>
      <protection locked="0"/>
    </xf>
    <xf numFmtId="0" fontId="41" fillId="47" borderId="19" xfId="0" applyFont="1" applyFill="1" applyBorder="1" applyAlignment="1" quotePrefix="1">
      <alignment horizontal="center" vertical="center" wrapText="1"/>
    </xf>
    <xf numFmtId="14" fontId="51" fillId="47" borderId="19" xfId="69" applyNumberFormat="1" applyFont="1" applyFill="1" applyBorder="1" applyAlignment="1" applyProtection="1" quotePrefix="1">
      <alignment horizontal="center" vertical="center"/>
      <protection locked="0"/>
    </xf>
    <xf numFmtId="0" fontId="41" fillId="0" borderId="19" xfId="0" applyFont="1" applyBorder="1" applyAlignment="1">
      <alignment horizontal="center" vertical="center"/>
    </xf>
    <xf numFmtId="14" fontId="51" fillId="47" borderId="19" xfId="112" applyNumberFormat="1" applyFont="1" applyFill="1" applyBorder="1" applyAlignment="1" applyProtection="1">
      <alignment horizontal="center" vertical="center" wrapText="1"/>
      <protection locked="0"/>
    </xf>
    <xf numFmtId="0" fontId="42" fillId="47" borderId="19" xfId="0" applyFont="1" applyFill="1" applyBorder="1" applyAlignment="1">
      <alignment horizontal="center" vertical="center" wrapText="1"/>
    </xf>
    <xf numFmtId="0" fontId="41" fillId="47" borderId="19" xfId="0" applyFont="1" applyFill="1" applyBorder="1" applyAlignment="1">
      <alignment horizontal="left" vertical="center" wrapText="1"/>
    </xf>
    <xf numFmtId="0" fontId="46" fillId="47" borderId="19" xfId="0" applyFont="1" applyFill="1" applyBorder="1" applyAlignment="1">
      <alignment horizontal="center" vertical="center" wrapText="1"/>
    </xf>
    <xf numFmtId="0" fontId="44" fillId="47" borderId="19" xfId="0" applyFont="1" applyFill="1" applyBorder="1" applyAlignment="1">
      <alignment horizontal="center" vertical="center" wrapText="1"/>
    </xf>
    <xf numFmtId="189" fontId="44" fillId="47" borderId="19" xfId="0" applyNumberFormat="1" applyFont="1" applyFill="1" applyBorder="1" applyAlignment="1">
      <alignment vertical="center" wrapText="1"/>
    </xf>
    <xf numFmtId="189" fontId="44" fillId="47" borderId="19" xfId="0" applyNumberFormat="1" applyFont="1" applyFill="1" applyBorder="1" applyAlignment="1">
      <alignment horizontal="right" vertical="center" wrapText="1"/>
    </xf>
    <xf numFmtId="0" fontId="46" fillId="47" borderId="25" xfId="0" applyFont="1" applyFill="1" applyBorder="1" applyAlignment="1">
      <alignment horizontal="center" vertical="center" wrapText="1"/>
    </xf>
    <xf numFmtId="0" fontId="44" fillId="47" borderId="25" xfId="0" applyFont="1" applyFill="1" applyBorder="1" applyAlignment="1">
      <alignment horizontal="center" vertical="center" wrapText="1"/>
    </xf>
    <xf numFmtId="189" fontId="44" fillId="47" borderId="25" xfId="0" applyNumberFormat="1" applyFont="1" applyFill="1" applyBorder="1" applyAlignment="1">
      <alignment vertical="center" wrapText="1"/>
    </xf>
    <xf numFmtId="0" fontId="2" fillId="47" borderId="19" xfId="0" applyFont="1" applyFill="1" applyBorder="1" applyAlignment="1">
      <alignment horizontal="center" vertical="center" wrapText="1"/>
    </xf>
    <xf numFmtId="0" fontId="41" fillId="0" borderId="19" xfId="101" applyFont="1" applyFill="1" applyBorder="1" applyAlignment="1">
      <alignment horizontal="center" vertical="center" wrapText="1"/>
      <protection/>
    </xf>
    <xf numFmtId="0" fontId="41" fillId="0" borderId="19" xfId="0" applyFont="1" applyFill="1" applyBorder="1" applyAlignment="1">
      <alignment horizontal="center" vertical="center" wrapText="1"/>
    </xf>
    <xf numFmtId="0" fontId="41" fillId="0" borderId="19" xfId="0" applyFont="1" applyFill="1" applyBorder="1" applyAlignment="1">
      <alignment horizontal="left" vertical="center" wrapText="1"/>
    </xf>
    <xf numFmtId="49" fontId="41" fillId="0" borderId="19" xfId="112" applyNumberFormat="1" applyFont="1" applyFill="1" applyBorder="1" applyAlignment="1" applyProtection="1">
      <alignment horizontal="right" vertical="center" wrapText="1"/>
      <protection locked="0"/>
    </xf>
    <xf numFmtId="49" fontId="41" fillId="0" borderId="19" xfId="112" applyNumberFormat="1" applyFont="1" applyFill="1" applyBorder="1" applyAlignment="1" applyProtection="1">
      <alignment horizontal="center" vertical="center" wrapText="1"/>
      <protection locked="0"/>
    </xf>
    <xf numFmtId="14" fontId="41" fillId="0" borderId="19" xfId="69" applyNumberFormat="1" applyFont="1" applyFill="1" applyBorder="1" applyAlignment="1" applyProtection="1">
      <alignment horizontal="center" vertical="center" wrapText="1"/>
      <protection locked="0"/>
    </xf>
    <xf numFmtId="49" fontId="2" fillId="0" borderId="19" xfId="112" applyNumberFormat="1" applyFont="1" applyFill="1" applyBorder="1" applyAlignment="1" applyProtection="1">
      <alignment horizontal="center" vertical="center" wrapText="1"/>
      <protection locked="0"/>
    </xf>
    <xf numFmtId="0" fontId="41" fillId="0" borderId="19" xfId="112" applyNumberFormat="1" applyFont="1" applyFill="1" applyBorder="1" applyAlignment="1" applyProtection="1">
      <alignment horizontal="center" vertical="center" wrapText="1"/>
      <protection locked="0"/>
    </xf>
    <xf numFmtId="49" fontId="2" fillId="0" borderId="19" xfId="101" applyNumberFormat="1" applyFont="1" applyFill="1" applyBorder="1" applyAlignment="1">
      <alignment horizontal="center" vertical="center" wrapText="1"/>
      <protection/>
    </xf>
    <xf numFmtId="0" fontId="43" fillId="0" borderId="19" xfId="101" applyFont="1" applyFill="1" applyBorder="1" applyAlignment="1">
      <alignment vertical="center" wrapText="1"/>
      <protection/>
    </xf>
    <xf numFmtId="0" fontId="2" fillId="0" borderId="19" xfId="101" applyFont="1" applyFill="1" applyBorder="1" applyAlignment="1">
      <alignment horizontal="center" vertical="center" wrapText="1"/>
      <protection/>
    </xf>
    <xf numFmtId="0" fontId="2" fillId="0" borderId="0" xfId="0" applyFont="1" applyFill="1" applyBorder="1" applyAlignment="1">
      <alignment horizontal="center" vertical="center"/>
    </xf>
    <xf numFmtId="192" fontId="2" fillId="0" borderId="19" xfId="69"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187" fontId="2" fillId="0" borderId="19" xfId="101" applyNumberFormat="1" applyFont="1" applyFill="1" applyBorder="1" applyAlignment="1">
      <alignment horizontal="center" vertical="center" wrapText="1"/>
      <protection/>
    </xf>
    <xf numFmtId="0" fontId="43" fillId="0" borderId="19" xfId="101" applyFont="1" applyFill="1" applyBorder="1" applyAlignment="1">
      <alignment vertical="center"/>
      <protection/>
    </xf>
    <xf numFmtId="14" fontId="2" fillId="0" borderId="19" xfId="101" applyNumberFormat="1" applyFont="1" applyFill="1" applyBorder="1" applyAlignment="1">
      <alignment horizontal="center" vertical="center" wrapText="1"/>
      <protection/>
    </xf>
    <xf numFmtId="49" fontId="43" fillId="0" borderId="19" xfId="101" applyNumberFormat="1" applyFont="1" applyFill="1" applyBorder="1" applyAlignment="1">
      <alignment vertical="center"/>
      <protection/>
    </xf>
    <xf numFmtId="187" fontId="44" fillId="0" borderId="19" xfId="101" applyNumberFormat="1" applyFont="1" applyFill="1" applyBorder="1" applyAlignment="1">
      <alignment horizontal="center" vertical="center" wrapText="1"/>
      <protection/>
    </xf>
    <xf numFmtId="192" fontId="44" fillId="0" borderId="19" xfId="69" applyNumberFormat="1" applyFont="1" applyFill="1" applyBorder="1" applyAlignment="1">
      <alignment horizontal="center" vertical="center" wrapText="1"/>
    </xf>
    <xf numFmtId="0" fontId="43" fillId="0" borderId="19" xfId="0" applyFont="1" applyFill="1" applyBorder="1" applyAlignment="1">
      <alignment vertical="center" wrapText="1"/>
    </xf>
    <xf numFmtId="0" fontId="49" fillId="0" borderId="19" xfId="101" applyFont="1" applyFill="1" applyBorder="1" applyAlignment="1">
      <alignment horizontal="center" vertical="center" wrapText="1"/>
      <protection/>
    </xf>
    <xf numFmtId="0" fontId="2" fillId="0" borderId="19" xfId="0" applyFont="1" applyFill="1" applyBorder="1" applyAlignment="1">
      <alignment horizontal="center" vertical="center"/>
    </xf>
    <xf numFmtId="0" fontId="43" fillId="0" borderId="19" xfId="0" applyFont="1" applyFill="1" applyBorder="1" applyAlignment="1">
      <alignment vertical="center"/>
    </xf>
    <xf numFmtId="192" fontId="2" fillId="0" borderId="19" xfId="69" applyNumberFormat="1" applyFont="1" applyFill="1" applyBorder="1" applyAlignment="1">
      <alignment horizontal="center" vertical="center"/>
    </xf>
    <xf numFmtId="14" fontId="2" fillId="0" borderId="19" xfId="0" applyNumberFormat="1" applyFont="1" applyFill="1" applyBorder="1" applyAlignment="1">
      <alignment horizontal="center" vertical="center"/>
    </xf>
    <xf numFmtId="0" fontId="43" fillId="50" borderId="19" xfId="0" applyFont="1" applyFill="1" applyBorder="1" applyAlignment="1">
      <alignment vertical="center"/>
    </xf>
    <xf numFmtId="0" fontId="2" fillId="50" borderId="19" xfId="0" applyFont="1" applyFill="1" applyBorder="1" applyAlignment="1">
      <alignment horizontal="center" vertical="center"/>
    </xf>
    <xf numFmtId="0" fontId="2" fillId="50" borderId="19" xfId="101" applyFont="1" applyFill="1" applyBorder="1" applyAlignment="1">
      <alignment horizontal="center" vertical="center" wrapText="1"/>
      <protection/>
    </xf>
    <xf numFmtId="187" fontId="2" fillId="50" borderId="19" xfId="101" applyNumberFormat="1" applyFont="1" applyFill="1" applyBorder="1" applyAlignment="1">
      <alignment horizontal="center" vertical="center" wrapText="1"/>
      <protection/>
    </xf>
    <xf numFmtId="192" fontId="2" fillId="50" borderId="19" xfId="69" applyNumberFormat="1" applyFont="1" applyFill="1" applyBorder="1" applyAlignment="1">
      <alignment horizontal="center" vertical="center"/>
    </xf>
    <xf numFmtId="0" fontId="43" fillId="0" borderId="19" xfId="0" applyFont="1" applyFill="1" applyBorder="1" applyAlignment="1">
      <alignment horizontal="left" vertical="center"/>
    </xf>
    <xf numFmtId="0" fontId="43" fillId="0" borderId="19" xfId="0" applyFont="1" applyFill="1" applyBorder="1" applyAlignment="1">
      <alignment horizontal="left" vertical="center" wrapText="1"/>
    </xf>
    <xf numFmtId="0" fontId="41" fillId="47" borderId="19" xfId="0" applyFont="1" applyFill="1" applyBorder="1" applyAlignment="1">
      <alignment horizontal="center" vertical="center" wrapText="1"/>
    </xf>
    <xf numFmtId="0" fontId="41" fillId="0" borderId="19" xfId="101" applyFont="1" applyBorder="1" applyAlignment="1">
      <alignment horizontal="left" vertical="center"/>
      <protection/>
    </xf>
    <xf numFmtId="0" fontId="41" fillId="0" borderId="19" xfId="101" applyFont="1" applyBorder="1" applyAlignment="1">
      <alignment horizontal="center" vertical="center" wrapText="1"/>
      <protection/>
    </xf>
    <xf numFmtId="2" fontId="41" fillId="0" borderId="19" xfId="101" applyNumberFormat="1" applyFont="1" applyFill="1" applyBorder="1" applyAlignment="1">
      <alignment horizontal="center" vertical="center" wrapText="1"/>
      <protection/>
    </xf>
    <xf numFmtId="0" fontId="41" fillId="0" borderId="19" xfId="0" applyFont="1" applyBorder="1" applyAlignment="1">
      <alignment horizontal="center" vertical="center" wrapText="1"/>
    </xf>
    <xf numFmtId="0" fontId="41" fillId="0" borderId="19" xfId="101" applyFont="1" applyFill="1" applyBorder="1" applyAlignment="1">
      <alignment vertical="center"/>
      <protection/>
    </xf>
    <xf numFmtId="0" fontId="41" fillId="0" borderId="19" xfId="101" applyFont="1" applyFill="1" applyBorder="1" applyAlignment="1">
      <alignment vertical="center" wrapText="1"/>
      <protection/>
    </xf>
    <xf numFmtId="187" fontId="50" fillId="0" borderId="19" xfId="101" applyNumberFormat="1" applyFont="1" applyFill="1" applyBorder="1" applyAlignment="1">
      <alignment horizontal="center" vertical="center" wrapText="1"/>
      <protection/>
    </xf>
    <xf numFmtId="0" fontId="41" fillId="0" borderId="19" xfId="101" applyFont="1" applyBorder="1" applyAlignment="1">
      <alignment horizontal="left" vertical="center" wrapText="1"/>
      <protection/>
    </xf>
    <xf numFmtId="2" fontId="50" fillId="0" borderId="19" xfId="101" applyNumberFormat="1" applyFont="1" applyFill="1" applyBorder="1" applyAlignment="1">
      <alignment horizontal="center" vertical="center" wrapText="1"/>
      <protection/>
    </xf>
    <xf numFmtId="0" fontId="41" fillId="0" borderId="19" xfId="101" applyFont="1" applyBorder="1" applyAlignment="1">
      <alignment vertical="center"/>
      <protection/>
    </xf>
    <xf numFmtId="0" fontId="41" fillId="0" borderId="19" xfId="101" applyFont="1" applyBorder="1" applyAlignment="1">
      <alignment vertical="center" wrapText="1"/>
      <protection/>
    </xf>
    <xf numFmtId="0" fontId="41" fillId="0" borderId="19" xfId="0" applyNumberFormat="1" applyFont="1" applyBorder="1" applyAlignment="1">
      <alignment horizontal="left" vertical="center" wrapText="1"/>
    </xf>
    <xf numFmtId="0" fontId="41" fillId="0" borderId="19" xfId="101" applyFont="1" applyFill="1" applyBorder="1" applyAlignment="1">
      <alignment horizontal="left" vertical="center" wrapText="1"/>
      <protection/>
    </xf>
    <xf numFmtId="0" fontId="42" fillId="0" borderId="19" xfId="0" applyFont="1" applyFill="1" applyBorder="1" applyAlignment="1">
      <alignment horizontal="center" vertical="center" wrapText="1"/>
    </xf>
    <xf numFmtId="14" fontId="51" fillId="0" borderId="19" xfId="112" applyNumberFormat="1" applyFont="1" applyFill="1" applyBorder="1" applyAlignment="1" applyProtection="1">
      <alignment horizontal="center" vertical="center" wrapText="1"/>
      <protection locked="0"/>
    </xf>
    <xf numFmtId="14" fontId="52" fillId="0" borderId="19" xfId="69" applyNumberFormat="1" applyFont="1" applyFill="1" applyBorder="1" applyAlignment="1" applyProtection="1">
      <alignment horizontal="center" vertical="center" wrapText="1"/>
      <protection locked="0"/>
    </xf>
    <xf numFmtId="14" fontId="52" fillId="47" borderId="19" xfId="112" applyNumberFormat="1" applyFont="1" applyFill="1" applyBorder="1" applyAlignment="1" applyProtection="1">
      <alignment horizontal="center" vertical="center" wrapText="1"/>
      <protection locked="0"/>
    </xf>
    <xf numFmtId="0" fontId="42" fillId="0" borderId="19" xfId="0" applyFont="1" applyBorder="1" applyAlignment="1">
      <alignment horizontal="center" vertical="center" wrapText="1"/>
    </xf>
    <xf numFmtId="0" fontId="53" fillId="0" borderId="19" xfId="0" applyFont="1" applyBorder="1" applyAlignment="1">
      <alignment horizontal="center" vertical="center" wrapText="1"/>
    </xf>
    <xf numFmtId="14" fontId="55" fillId="0" borderId="19" xfId="0" applyNumberFormat="1" applyFont="1" applyFill="1" applyBorder="1" applyAlignment="1">
      <alignment horizontal="center" vertical="center" wrapText="1"/>
    </xf>
    <xf numFmtId="49" fontId="2" fillId="0" borderId="27" xfId="112" applyNumberFormat="1" applyFont="1" applyBorder="1" applyAlignment="1" applyProtection="1">
      <alignment horizontal="center" vertical="center" wrapText="1"/>
      <protection locked="0"/>
    </xf>
    <xf numFmtId="0" fontId="53" fillId="0" borderId="24" xfId="0" applyFont="1" applyBorder="1" applyAlignment="1">
      <alignment horizontal="center" vertical="center" wrapText="1"/>
    </xf>
    <xf numFmtId="0" fontId="41" fillId="0" borderId="36" xfId="0" applyFont="1" applyFill="1" applyBorder="1" applyAlignment="1">
      <alignment horizontal="left" vertical="center" wrapText="1"/>
    </xf>
    <xf numFmtId="14" fontId="42" fillId="0" borderId="36" xfId="0" applyNumberFormat="1" applyFont="1" applyFill="1" applyBorder="1" applyAlignment="1">
      <alignment horizontal="center" vertical="center" wrapText="1"/>
    </xf>
    <xf numFmtId="0" fontId="51" fillId="0" borderId="19" xfId="0" applyFont="1" applyFill="1" applyBorder="1" applyAlignment="1">
      <alignment horizontal="center" vertical="center" wrapText="1"/>
    </xf>
    <xf numFmtId="0" fontId="42" fillId="0" borderId="19" xfId="0" applyFont="1" applyBorder="1" applyAlignment="1">
      <alignment horizontal="center" vertical="center"/>
    </xf>
    <xf numFmtId="0" fontId="42" fillId="0" borderId="36" xfId="0" applyFont="1" applyBorder="1" applyAlignment="1">
      <alignment horizontal="center" vertical="center" wrapText="1"/>
    </xf>
    <xf numFmtId="14" fontId="41" fillId="0" borderId="19" xfId="0" applyNumberFormat="1" applyFont="1" applyBorder="1" applyAlignment="1">
      <alignment horizontal="center" vertical="center"/>
    </xf>
    <xf numFmtId="0" fontId="39" fillId="0" borderId="19" xfId="113" applyFont="1" applyFill="1" applyBorder="1" applyAlignment="1">
      <alignment horizontal="center" vertical="center"/>
      <protection/>
    </xf>
    <xf numFmtId="2" fontId="51" fillId="0" borderId="19" xfId="0" applyNumberFormat="1" applyFont="1" applyFill="1" applyBorder="1" applyAlignment="1">
      <alignment horizontal="center" vertical="center" wrapText="1"/>
    </xf>
    <xf numFmtId="0" fontId="41" fillId="0" borderId="19" xfId="0" applyFont="1" applyFill="1" applyBorder="1" applyAlignment="1">
      <alignment horizontal="center" vertical="center"/>
    </xf>
    <xf numFmtId="14" fontId="41" fillId="0" borderId="19" xfId="0" applyNumberFormat="1" applyFont="1" applyFill="1" applyBorder="1" applyAlignment="1">
      <alignment horizontal="center" vertical="center" wrapText="1"/>
    </xf>
    <xf numFmtId="2" fontId="51" fillId="0" borderId="19" xfId="101" applyNumberFormat="1" applyFont="1" applyFill="1" applyBorder="1" applyAlignment="1">
      <alignment horizontal="center" vertical="center" wrapText="1"/>
      <protection/>
    </xf>
    <xf numFmtId="14" fontId="41" fillId="0" borderId="19" xfId="0" applyNumberFormat="1" applyFont="1" applyFill="1" applyBorder="1" applyAlignment="1">
      <alignment horizontal="center" vertical="center"/>
    </xf>
    <xf numFmtId="0" fontId="41"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2" fontId="51" fillId="0" borderId="19" xfId="0" applyNumberFormat="1" applyFont="1" applyFill="1" applyBorder="1" applyAlignment="1">
      <alignment horizontal="center" vertical="center" wrapText="1"/>
    </xf>
    <xf numFmtId="0" fontId="41" fillId="0" borderId="19" xfId="0" applyFont="1" applyFill="1" applyBorder="1" applyAlignment="1">
      <alignment horizontal="center" vertical="center"/>
    </xf>
    <xf numFmtId="2" fontId="51" fillId="0" borderId="19" xfId="101" applyNumberFormat="1" applyFont="1" applyFill="1" applyBorder="1" applyAlignment="1">
      <alignment horizontal="center" vertical="center" wrapText="1"/>
      <protection/>
    </xf>
    <xf numFmtId="14" fontId="41" fillId="0" borderId="19" xfId="0" applyNumberFormat="1" applyFont="1" applyFill="1" applyBorder="1" applyAlignment="1">
      <alignment horizontal="center" vertical="center"/>
    </xf>
    <xf numFmtId="14" fontId="41" fillId="0" borderId="19" xfId="0" applyNumberFormat="1" applyFont="1" applyFill="1" applyBorder="1" applyAlignment="1">
      <alignment horizontal="center" vertical="center" wrapText="1"/>
    </xf>
    <xf numFmtId="2" fontId="41" fillId="0" borderId="19" xfId="101" applyNumberFormat="1" applyFont="1" applyFill="1" applyBorder="1" applyAlignment="1">
      <alignment horizontal="center" vertical="center" wrapText="1"/>
      <protection/>
    </xf>
    <xf numFmtId="2" fontId="51" fillId="47" borderId="27" xfId="0" applyNumberFormat="1" applyFont="1" applyFill="1" applyBorder="1" applyAlignment="1">
      <alignment horizontal="center" vertical="center" wrapText="1"/>
    </xf>
    <xf numFmtId="0" fontId="41" fillId="47" borderId="27" xfId="0" applyFont="1" applyFill="1" applyBorder="1" applyAlignment="1">
      <alignment horizontal="center" vertical="center" wrapText="1"/>
    </xf>
    <xf numFmtId="2" fontId="51" fillId="47" borderId="27" xfId="101" applyNumberFormat="1" applyFont="1" applyFill="1" applyBorder="1" applyAlignment="1">
      <alignment horizontal="center" vertical="center" wrapText="1"/>
      <protection/>
    </xf>
    <xf numFmtId="0" fontId="47" fillId="47" borderId="27" xfId="113" applyFont="1" applyFill="1" applyBorder="1" applyAlignment="1">
      <alignment horizontal="center" vertical="center"/>
      <protection/>
    </xf>
    <xf numFmtId="14" fontId="41" fillId="47" borderId="27" xfId="0" applyNumberFormat="1" applyFont="1" applyFill="1" applyBorder="1" applyAlignment="1">
      <alignment horizontal="center" vertical="center" wrapText="1"/>
    </xf>
    <xf numFmtId="2" fontId="51" fillId="47" borderId="19" xfId="0" applyNumberFormat="1" applyFont="1" applyFill="1" applyBorder="1" applyAlignment="1">
      <alignment horizontal="center" vertical="center" wrapText="1"/>
    </xf>
    <xf numFmtId="0" fontId="41" fillId="47" borderId="19" xfId="0" applyFont="1" applyFill="1" applyBorder="1" applyAlignment="1">
      <alignment horizontal="center" vertical="center"/>
    </xf>
    <xf numFmtId="2" fontId="51" fillId="47" borderId="19" xfId="101" applyNumberFormat="1" applyFont="1" applyFill="1" applyBorder="1" applyAlignment="1">
      <alignment horizontal="center" vertical="center" wrapText="1"/>
      <protection/>
    </xf>
    <xf numFmtId="0" fontId="39" fillId="47" borderId="19" xfId="113" applyFont="1" applyFill="1" applyBorder="1" applyAlignment="1">
      <alignment horizontal="center" vertical="center" wrapText="1"/>
      <protection/>
    </xf>
    <xf numFmtId="0" fontId="39" fillId="47" borderId="19" xfId="113" applyFont="1" applyFill="1" applyBorder="1" applyAlignment="1">
      <alignment horizontal="center" vertical="center"/>
      <protection/>
    </xf>
    <xf numFmtId="14" fontId="41" fillId="47" borderId="19" xfId="0" applyNumberFormat="1" applyFont="1" applyFill="1" applyBorder="1" applyAlignment="1">
      <alignment horizontal="center" vertical="center"/>
    </xf>
    <xf numFmtId="14" fontId="41" fillId="47" borderId="19" xfId="0" applyNumberFormat="1" applyFont="1" applyFill="1" applyBorder="1" applyAlignment="1">
      <alignment horizontal="center" vertical="center" wrapText="1"/>
    </xf>
    <xf numFmtId="0" fontId="41" fillId="47" borderId="19" xfId="113" applyFont="1" applyFill="1" applyBorder="1" applyAlignment="1">
      <alignment horizontal="center" vertical="center" wrapText="1"/>
      <protection/>
    </xf>
    <xf numFmtId="0" fontId="2" fillId="47" borderId="19" xfId="0" applyFont="1" applyFill="1" applyBorder="1" applyAlignment="1">
      <alignment horizontal="center" vertical="center"/>
    </xf>
    <xf numFmtId="2" fontId="51" fillId="47" borderId="19" xfId="0" applyNumberFormat="1" applyFont="1" applyFill="1" applyBorder="1" applyAlignment="1">
      <alignment horizontal="center" vertical="center" wrapText="1"/>
    </xf>
    <xf numFmtId="0" fontId="41" fillId="47" borderId="19" xfId="0" applyFont="1" applyFill="1" applyBorder="1" applyAlignment="1">
      <alignment horizontal="center" vertical="center" wrapText="1"/>
    </xf>
    <xf numFmtId="14" fontId="41" fillId="47" borderId="19" xfId="0" applyNumberFormat="1" applyFont="1" applyFill="1" applyBorder="1" applyAlignment="1">
      <alignment horizontal="center" vertical="center" wrapText="1"/>
    </xf>
    <xf numFmtId="2" fontId="51" fillId="47" borderId="19" xfId="101" applyNumberFormat="1" applyFont="1" applyFill="1" applyBorder="1" applyAlignment="1">
      <alignment horizontal="center" vertical="center" wrapText="1"/>
      <protection/>
    </xf>
    <xf numFmtId="0" fontId="2" fillId="47" borderId="19" xfId="0" applyFont="1" applyFill="1" applyBorder="1" applyAlignment="1">
      <alignment horizontal="center" vertical="center"/>
    </xf>
    <xf numFmtId="14" fontId="41" fillId="47" borderId="19" xfId="0" applyNumberFormat="1" applyFont="1" applyFill="1" applyBorder="1" applyAlignment="1">
      <alignment horizontal="center" vertical="center"/>
    </xf>
    <xf numFmtId="0" fontId="41" fillId="47" borderId="19" xfId="0" applyFont="1" applyFill="1" applyBorder="1" applyAlignment="1">
      <alignment horizontal="center" vertical="center"/>
    </xf>
    <xf numFmtId="0" fontId="41" fillId="47" borderId="19" xfId="0" applyFont="1" applyFill="1" applyBorder="1" applyAlignment="1">
      <alignment horizontal="center" vertical="center"/>
    </xf>
    <xf numFmtId="187" fontId="2" fillId="47" borderId="19" xfId="101" applyNumberFormat="1" applyFont="1" applyFill="1" applyBorder="1" applyAlignment="1">
      <alignment horizontal="center" vertical="center" wrapText="1"/>
      <protection/>
    </xf>
    <xf numFmtId="0" fontId="2" fillId="47" borderId="19" xfId="101" applyFont="1" applyFill="1" applyBorder="1" applyAlignment="1">
      <alignment horizontal="center" vertical="center" wrapText="1"/>
      <protection/>
    </xf>
    <xf numFmtId="14" fontId="2" fillId="47" borderId="19" xfId="101" applyNumberFormat="1" applyFont="1" applyFill="1" applyBorder="1" applyAlignment="1">
      <alignment horizontal="center" vertical="center" wrapText="1"/>
      <protection/>
    </xf>
    <xf numFmtId="0" fontId="56" fillId="47" borderId="19" xfId="101" applyFont="1" applyFill="1" applyBorder="1" applyAlignment="1">
      <alignment horizontal="center" vertical="center" wrapText="1"/>
      <protection/>
    </xf>
    <xf numFmtId="0" fontId="56" fillId="47" borderId="19" xfId="0" applyFont="1" applyFill="1" applyBorder="1" applyAlignment="1">
      <alignment horizontal="center" vertical="center" wrapText="1"/>
    </xf>
    <xf numFmtId="187" fontId="56" fillId="47" borderId="19" xfId="101" applyNumberFormat="1" applyFont="1" applyFill="1" applyBorder="1" applyAlignment="1">
      <alignment horizontal="center" vertical="center" wrapText="1"/>
      <protection/>
    </xf>
    <xf numFmtId="14" fontId="56" fillId="47" borderId="19" xfId="101" applyNumberFormat="1" applyFont="1" applyFill="1" applyBorder="1" applyAlignment="1">
      <alignment horizontal="center" vertical="center" wrapText="1"/>
      <protection/>
    </xf>
    <xf numFmtId="13" fontId="2" fillId="47" borderId="19" xfId="101" applyNumberFormat="1" applyFont="1" applyFill="1" applyBorder="1" applyAlignment="1">
      <alignment horizontal="center" vertical="center" wrapText="1"/>
      <protection/>
    </xf>
    <xf numFmtId="14" fontId="2" fillId="0" borderId="19" xfId="0" applyNumberFormat="1" applyFont="1" applyFill="1" applyBorder="1" applyAlignment="1">
      <alignment horizontal="center" vertical="center" wrapText="1"/>
    </xf>
    <xf numFmtId="14" fontId="2" fillId="0" borderId="19" xfId="112" applyNumberFormat="1" applyFont="1" applyBorder="1" applyAlignment="1" applyProtection="1">
      <alignment horizontal="center" vertical="center" wrapText="1"/>
      <protection locked="0"/>
    </xf>
    <xf numFmtId="0" fontId="2" fillId="0" borderId="19" xfId="112" applyNumberFormat="1" applyFont="1" applyBorder="1" applyAlignment="1" applyProtection="1">
      <alignment horizontal="center" vertical="center" wrapText="1"/>
      <protection locked="0"/>
    </xf>
    <xf numFmtId="0" fontId="2" fillId="0" borderId="19" xfId="0" applyFont="1" applyBorder="1" applyAlignment="1">
      <alignment horizontal="center" vertical="center"/>
    </xf>
    <xf numFmtId="0" fontId="2" fillId="47" borderId="19" xfId="100" applyFont="1" applyFill="1" applyBorder="1" applyAlignment="1">
      <alignment horizontal="center" vertical="center" wrapText="1"/>
      <protection/>
    </xf>
    <xf numFmtId="3" fontId="57" fillId="0" borderId="0" xfId="100" applyNumberFormat="1" applyFont="1" applyAlignment="1">
      <alignment horizontal="center" vertical="center"/>
      <protection/>
    </xf>
    <xf numFmtId="14" fontId="2" fillId="47" borderId="19" xfId="100" applyNumberFormat="1" applyFont="1" applyFill="1" applyBorder="1" applyAlignment="1">
      <alignment horizontal="center" vertical="center" wrapText="1"/>
      <protection/>
    </xf>
    <xf numFmtId="14" fontId="2" fillId="0" borderId="19" xfId="112" applyNumberFormat="1" applyFont="1" applyFill="1" applyBorder="1" applyAlignment="1" applyProtection="1">
      <alignment horizontal="center" vertical="center" wrapText="1"/>
      <protection locked="0"/>
    </xf>
    <xf numFmtId="0" fontId="56" fillId="47" borderId="19" xfId="100" applyFont="1" applyFill="1" applyBorder="1" applyAlignment="1">
      <alignment horizontal="center" vertical="center" wrapText="1"/>
      <protection/>
    </xf>
    <xf numFmtId="3" fontId="2" fillId="47" borderId="19" xfId="101" applyNumberFormat="1" applyFont="1" applyFill="1" applyBorder="1" applyAlignment="1">
      <alignment horizontal="center" vertical="center" wrapText="1"/>
      <protection/>
    </xf>
    <xf numFmtId="0" fontId="49" fillId="47" borderId="19" xfId="101" applyFont="1" applyFill="1" applyBorder="1" applyAlignment="1">
      <alignment horizontal="center" vertical="center" wrapText="1"/>
      <protection/>
    </xf>
    <xf numFmtId="3" fontId="49" fillId="47" borderId="19" xfId="101" applyNumberFormat="1" applyFont="1" applyFill="1" applyBorder="1" applyAlignment="1">
      <alignment horizontal="center" vertical="center" wrapText="1"/>
      <protection/>
    </xf>
    <xf numFmtId="187" fontId="49" fillId="47" borderId="19" xfId="101" applyNumberFormat="1" applyFont="1" applyFill="1" applyBorder="1" applyAlignment="1">
      <alignment horizontal="center" vertical="center" wrapText="1"/>
      <protection/>
    </xf>
    <xf numFmtId="14" fontId="49" fillId="47" borderId="19" xfId="101" applyNumberFormat="1" applyFont="1" applyFill="1" applyBorder="1" applyAlignment="1">
      <alignment horizontal="center" vertical="center" wrapText="1"/>
      <protection/>
    </xf>
    <xf numFmtId="0" fontId="44" fillId="47" borderId="19" xfId="101" applyFont="1" applyFill="1" applyBorder="1" applyAlignment="1">
      <alignment horizontal="center" vertical="center" wrapText="1"/>
      <protection/>
    </xf>
    <xf numFmtId="3" fontId="44" fillId="47" borderId="19" xfId="101" applyNumberFormat="1" applyFont="1" applyFill="1" applyBorder="1" applyAlignment="1">
      <alignment horizontal="center" vertical="center" wrapText="1"/>
      <protection/>
    </xf>
    <xf numFmtId="187" fontId="44" fillId="47" borderId="19" xfId="101" applyNumberFormat="1" applyFont="1" applyFill="1" applyBorder="1" applyAlignment="1">
      <alignment horizontal="center" vertical="center" wrapText="1"/>
      <protection/>
    </xf>
    <xf numFmtId="14" fontId="44" fillId="47" borderId="19" xfId="101" applyNumberFormat="1" applyFont="1" applyFill="1" applyBorder="1" applyAlignment="1">
      <alignment horizontal="center" vertical="center" wrapText="1"/>
      <protection/>
    </xf>
    <xf numFmtId="0" fontId="47" fillId="47" borderId="19" xfId="0" applyFont="1" applyFill="1" applyBorder="1" applyAlignment="1">
      <alignment horizontal="center" vertical="center" wrapText="1"/>
    </xf>
    <xf numFmtId="0" fontId="39" fillId="47" borderId="19" xfId="0" applyFont="1" applyFill="1" applyBorder="1" applyAlignment="1">
      <alignment horizontal="center" vertical="center" wrapText="1"/>
    </xf>
    <xf numFmtId="187" fontId="50" fillId="47" borderId="19" xfId="101" applyNumberFormat="1" applyFont="1" applyFill="1" applyBorder="1" applyAlignment="1">
      <alignment horizontal="center" vertical="center" wrapText="1"/>
      <protection/>
    </xf>
    <xf numFmtId="0" fontId="41" fillId="47" borderId="19" xfId="101" applyFont="1" applyFill="1" applyBorder="1" applyAlignment="1">
      <alignment horizontal="center" vertical="center" wrapText="1"/>
      <protection/>
    </xf>
    <xf numFmtId="14" fontId="41" fillId="47" borderId="19" xfId="101" applyNumberFormat="1" applyFont="1" applyFill="1" applyBorder="1" applyAlignment="1">
      <alignment horizontal="center" vertical="center" wrapText="1"/>
      <protection/>
    </xf>
    <xf numFmtId="14" fontId="39" fillId="47" borderId="19" xfId="0" applyNumberFormat="1" applyFont="1" applyFill="1" applyBorder="1" applyAlignment="1">
      <alignment horizontal="center" vertical="center" wrapText="1"/>
    </xf>
    <xf numFmtId="14" fontId="39" fillId="47" borderId="19" xfId="0" applyNumberFormat="1" applyFont="1" applyFill="1" applyBorder="1" applyAlignment="1">
      <alignment horizontal="center" vertical="center" wrapText="1"/>
    </xf>
    <xf numFmtId="0" fontId="51"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42" fillId="0" borderId="19" xfId="101" applyFont="1" applyFill="1" applyBorder="1" applyAlignment="1">
      <alignment horizontal="left" vertical="center" wrapText="1"/>
      <protection/>
    </xf>
    <xf numFmtId="14" fontId="41" fillId="0" borderId="19" xfId="101" applyNumberFormat="1" applyFont="1" applyFill="1" applyBorder="1" applyAlignment="1">
      <alignment horizontal="center" vertical="center" wrapText="1"/>
      <protection/>
    </xf>
    <xf numFmtId="0" fontId="42" fillId="0" borderId="25" xfId="101" applyFont="1" applyFill="1" applyBorder="1" applyAlignment="1">
      <alignment horizontal="left" vertical="center" wrapText="1"/>
      <protection/>
    </xf>
    <xf numFmtId="0" fontId="42" fillId="0" borderId="19" xfId="101" applyFont="1" applyFill="1" applyBorder="1" applyAlignment="1">
      <alignment horizontal="left" vertical="center"/>
      <protection/>
    </xf>
    <xf numFmtId="0" fontId="42" fillId="0" borderId="37" xfId="101" applyFont="1" applyFill="1" applyBorder="1" applyAlignment="1">
      <alignment horizontal="left" vertical="center" wrapText="1"/>
      <protection/>
    </xf>
    <xf numFmtId="0" fontId="41" fillId="0" borderId="36" xfId="101" applyFont="1" applyFill="1" applyBorder="1" applyAlignment="1">
      <alignment horizontal="center" vertical="center" wrapText="1"/>
      <protection/>
    </xf>
    <xf numFmtId="0" fontId="41" fillId="50" borderId="19" xfId="101" applyFont="1" applyFill="1" applyBorder="1" applyAlignment="1">
      <alignment horizontal="center" vertical="center" wrapText="1"/>
      <protection/>
    </xf>
    <xf numFmtId="0" fontId="42" fillId="0" borderId="19" xfId="101" applyFont="1" applyFill="1" applyBorder="1" applyAlignment="1">
      <alignment horizontal="center" vertical="center" wrapText="1"/>
      <protection/>
    </xf>
    <xf numFmtId="17" fontId="41" fillId="0" borderId="19" xfId="101" applyNumberFormat="1" applyFont="1" applyFill="1" applyBorder="1" applyAlignment="1">
      <alignment horizontal="center" vertical="center" wrapText="1"/>
      <protection/>
    </xf>
    <xf numFmtId="0" fontId="42" fillId="0" borderId="37" xfId="101" applyFont="1" applyFill="1" applyBorder="1" applyAlignment="1">
      <alignment horizontal="left" vertical="center"/>
      <protection/>
    </xf>
    <xf numFmtId="0" fontId="41" fillId="0" borderId="37" xfId="101" applyFont="1" applyFill="1" applyBorder="1" applyAlignment="1">
      <alignment vertical="center" wrapText="1"/>
      <protection/>
    </xf>
    <xf numFmtId="0" fontId="42" fillId="0" borderId="37" xfId="101" applyFont="1" applyFill="1" applyBorder="1" applyAlignment="1">
      <alignment horizontal="center" vertical="center" wrapText="1"/>
      <protection/>
    </xf>
    <xf numFmtId="0" fontId="42" fillId="0" borderId="19" xfId="101" applyFont="1" applyFill="1" applyBorder="1" applyAlignment="1">
      <alignment vertical="center" wrapText="1"/>
      <protection/>
    </xf>
    <xf numFmtId="0" fontId="42" fillId="0" borderId="19" xfId="101" applyFont="1" applyFill="1" applyBorder="1" applyAlignment="1">
      <alignment vertical="center"/>
      <protection/>
    </xf>
    <xf numFmtId="0" fontId="42" fillId="0" borderId="25" xfId="101" applyFont="1" applyFill="1" applyBorder="1" applyAlignment="1">
      <alignment horizontal="left" vertical="center"/>
      <protection/>
    </xf>
    <xf numFmtId="0" fontId="41" fillId="0" borderId="25" xfId="101" applyFont="1" applyFill="1" applyBorder="1" applyAlignment="1">
      <alignment vertical="center" wrapText="1"/>
      <protection/>
    </xf>
    <xf numFmtId="0" fontId="41" fillId="0" borderId="25" xfId="101" applyFont="1" applyFill="1" applyBorder="1" applyAlignment="1">
      <alignment horizontal="center" vertical="center" wrapText="1"/>
      <protection/>
    </xf>
    <xf numFmtId="187" fontId="50" fillId="0" borderId="25" xfId="101" applyNumberFormat="1" applyFont="1" applyFill="1" applyBorder="1" applyAlignment="1">
      <alignment horizontal="center" vertical="center" wrapText="1"/>
      <protection/>
    </xf>
    <xf numFmtId="14" fontId="41" fillId="0" borderId="25" xfId="101" applyNumberFormat="1" applyFont="1" applyFill="1" applyBorder="1" applyAlignment="1">
      <alignment horizontal="center" vertical="center" wrapText="1"/>
      <protection/>
    </xf>
    <xf numFmtId="0" fontId="51" fillId="0" borderId="25" xfId="0" applyFont="1" applyFill="1" applyBorder="1" applyAlignment="1">
      <alignment horizontal="center" vertical="center" wrapText="1"/>
    </xf>
    <xf numFmtId="0" fontId="41" fillId="0" borderId="27" xfId="101" applyFont="1" applyFill="1" applyBorder="1" applyAlignment="1">
      <alignment horizontal="center" vertical="center" wrapText="1"/>
      <protection/>
    </xf>
    <xf numFmtId="0" fontId="51" fillId="0" borderId="27" xfId="0" applyFont="1" applyFill="1" applyBorder="1" applyAlignment="1">
      <alignment horizontal="center" vertical="center" wrapText="1"/>
    </xf>
    <xf numFmtId="14" fontId="41" fillId="0" borderId="27" xfId="101" applyNumberFormat="1" applyFont="1" applyFill="1" applyBorder="1" applyAlignment="1">
      <alignment horizontal="center" vertical="center" wrapText="1"/>
      <protection/>
    </xf>
    <xf numFmtId="187" fontId="50" fillId="0" borderId="27" xfId="101" applyNumberFormat="1" applyFont="1" applyFill="1" applyBorder="1" applyAlignment="1">
      <alignment horizontal="center" vertical="center" wrapText="1"/>
      <protection/>
    </xf>
    <xf numFmtId="0" fontId="41" fillId="0" borderId="27" xfId="0" applyFont="1" applyFill="1" applyBorder="1" applyAlignment="1">
      <alignment horizontal="center" vertical="center" wrapText="1"/>
    </xf>
    <xf numFmtId="0" fontId="41" fillId="0" borderId="31" xfId="0" applyFont="1" applyFill="1" applyBorder="1" applyAlignment="1">
      <alignment horizontal="center" vertical="center" wrapText="1"/>
    </xf>
    <xf numFmtId="187" fontId="50" fillId="0" borderId="31" xfId="101" applyNumberFormat="1" applyFont="1" applyFill="1" applyBorder="1" applyAlignment="1">
      <alignment horizontal="center" vertical="center" wrapText="1"/>
      <protection/>
    </xf>
    <xf numFmtId="0" fontId="41" fillId="0" borderId="31" xfId="101" applyFont="1" applyFill="1" applyBorder="1" applyAlignment="1">
      <alignment horizontal="center" vertical="center" wrapText="1"/>
      <protection/>
    </xf>
    <xf numFmtId="14" fontId="41" fillId="0" borderId="31" xfId="101" applyNumberFormat="1" applyFont="1" applyFill="1" applyBorder="1" applyAlignment="1">
      <alignment horizontal="center" vertical="center" wrapText="1"/>
      <protection/>
    </xf>
    <xf numFmtId="0" fontId="51" fillId="0" borderId="3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wrapText="1"/>
    </xf>
    <xf numFmtId="189" fontId="4" fillId="0" borderId="0" xfId="0" applyNumberFormat="1" applyFont="1" applyAlignment="1">
      <alignment vertical="center"/>
    </xf>
    <xf numFmtId="0" fontId="83" fillId="0" borderId="0" xfId="0" applyFont="1" applyAlignment="1">
      <alignment vertical="center"/>
    </xf>
    <xf numFmtId="0" fontId="27" fillId="0" borderId="19" xfId="0" applyFont="1" applyBorder="1" applyAlignment="1">
      <alignment horizontal="center" vertical="center"/>
    </xf>
    <xf numFmtId="14" fontId="4" fillId="0" borderId="36" xfId="0" applyNumberFormat="1" applyFont="1" applyFill="1" applyBorder="1" applyAlignment="1">
      <alignment horizontal="right" vertical="center"/>
    </xf>
    <xf numFmtId="3" fontId="38" fillId="0" borderId="28" xfId="0" applyNumberFormat="1" applyFont="1" applyBorder="1" applyAlignment="1">
      <alignment horizontal="center" vertical="center"/>
    </xf>
    <xf numFmtId="0" fontId="27" fillId="0" borderId="38" xfId="0" applyFont="1" applyBorder="1" applyAlignment="1">
      <alignment vertical="center"/>
    </xf>
    <xf numFmtId="3" fontId="38" fillId="0" borderId="29" xfId="0" applyNumberFormat="1" applyFont="1" applyBorder="1" applyAlignment="1">
      <alignment horizontal="center" vertical="center"/>
    </xf>
    <xf numFmtId="0" fontId="27" fillId="0" borderId="39" xfId="0" applyFont="1" applyBorder="1" applyAlignment="1">
      <alignment vertical="center"/>
    </xf>
    <xf numFmtId="3" fontId="39" fillId="0" borderId="29" xfId="0" applyNumberFormat="1" applyFont="1" applyBorder="1" applyAlignment="1">
      <alignment horizontal="center" vertical="center"/>
    </xf>
    <xf numFmtId="0" fontId="0" fillId="0" borderId="29" xfId="0" applyBorder="1" applyAlignment="1">
      <alignment vertical="center"/>
    </xf>
    <xf numFmtId="0" fontId="27" fillId="0" borderId="20" xfId="0" applyFont="1" applyBorder="1" applyAlignment="1">
      <alignment vertical="center"/>
    </xf>
    <xf numFmtId="0" fontId="4" fillId="0" borderId="20" xfId="0" applyFont="1" applyBorder="1" applyAlignment="1">
      <alignment vertical="center"/>
    </xf>
    <xf numFmtId="0" fontId="0" fillId="0" borderId="20" xfId="0" applyBorder="1" applyAlignment="1">
      <alignment vertical="center"/>
    </xf>
    <xf numFmtId="0" fontId="4" fillId="0" borderId="20" xfId="0" applyFont="1" applyBorder="1" applyAlignment="1">
      <alignment horizontal="left" vertical="center"/>
    </xf>
    <xf numFmtId="0" fontId="4" fillId="50" borderId="20" xfId="0" applyFont="1" applyFill="1" applyBorder="1" applyAlignment="1">
      <alignment vertical="center"/>
    </xf>
    <xf numFmtId="14" fontId="0" fillId="0" borderId="29" xfId="0" applyNumberFormat="1" applyBorder="1" applyAlignment="1">
      <alignment vertical="center"/>
    </xf>
    <xf numFmtId="14" fontId="0" fillId="0" borderId="0" xfId="0" applyNumberFormat="1" applyAlignment="1">
      <alignment vertical="center"/>
    </xf>
    <xf numFmtId="14" fontId="0" fillId="0" borderId="31" xfId="0" applyNumberFormat="1" applyFont="1" applyBorder="1" applyAlignment="1">
      <alignment vertical="center"/>
    </xf>
    <xf numFmtId="0" fontId="4" fillId="0" borderId="22" xfId="0" applyFont="1" applyBorder="1" applyAlignment="1">
      <alignment vertical="center"/>
    </xf>
    <xf numFmtId="0" fontId="4" fillId="0" borderId="40" xfId="0" applyFont="1" applyBorder="1" applyAlignment="1">
      <alignment vertical="center"/>
    </xf>
    <xf numFmtId="0" fontId="44" fillId="47" borderId="19" xfId="0" applyFont="1" applyFill="1" applyBorder="1" applyAlignment="1">
      <alignment vertical="center"/>
    </xf>
    <xf numFmtId="0" fontId="0" fillId="47" borderId="19" xfId="0" applyFill="1" applyBorder="1" applyAlignment="1">
      <alignment vertical="center"/>
    </xf>
    <xf numFmtId="0" fontId="0" fillId="0" borderId="0" xfId="0" applyAlignment="1">
      <alignment vertical="center"/>
    </xf>
    <xf numFmtId="0" fontId="44" fillId="47" borderId="25" xfId="0" applyFont="1" applyFill="1" applyBorder="1" applyAlignment="1">
      <alignment vertical="center"/>
    </xf>
    <xf numFmtId="0" fontId="41" fillId="0" borderId="19" xfId="0" applyFont="1" applyBorder="1" applyAlignment="1">
      <alignment horizontal="left" vertical="center"/>
    </xf>
    <xf numFmtId="0" fontId="41" fillId="0" borderId="19" xfId="0" applyFont="1" applyBorder="1" applyAlignment="1">
      <alignment horizontal="left" vertical="center" wrapText="1"/>
    </xf>
    <xf numFmtId="0" fontId="41" fillId="0" borderId="19" xfId="0" applyFont="1" applyBorder="1" applyAlignment="1">
      <alignment vertical="center"/>
    </xf>
    <xf numFmtId="0" fontId="41" fillId="0" borderId="19" xfId="0" applyFont="1" applyBorder="1" applyAlignment="1">
      <alignment vertical="center" wrapText="1"/>
    </xf>
    <xf numFmtId="0" fontId="48" fillId="0" borderId="19" xfId="0" applyFont="1" applyBorder="1" applyAlignment="1">
      <alignment vertical="center" wrapText="1"/>
    </xf>
    <xf numFmtId="0" fontId="48" fillId="0" borderId="19" xfId="0" applyFont="1" applyBorder="1" applyAlignment="1">
      <alignment vertical="center"/>
    </xf>
    <xf numFmtId="14" fontId="48" fillId="0" borderId="19" xfId="0" applyNumberFormat="1" applyFont="1" applyBorder="1" applyAlignment="1">
      <alignment horizontal="center" vertical="center"/>
    </xf>
    <xf numFmtId="0" fontId="48" fillId="0" borderId="19" xfId="0" applyFont="1" applyBorder="1" applyAlignment="1">
      <alignment horizontal="center" vertical="center" wrapText="1"/>
    </xf>
    <xf numFmtId="0" fontId="41" fillId="0" borderId="19" xfId="0" applyFont="1" applyFill="1" applyBorder="1" applyAlignment="1">
      <alignment vertical="center"/>
    </xf>
    <xf numFmtId="0" fontId="41" fillId="0" borderId="19" xfId="0" applyFont="1" applyFill="1" applyBorder="1" applyAlignment="1">
      <alignment vertical="center" wrapText="1"/>
    </xf>
    <xf numFmtId="14" fontId="41" fillId="0" borderId="19" xfId="0" applyNumberFormat="1" applyFont="1" applyFill="1" applyBorder="1" applyAlignment="1">
      <alignment vertical="center"/>
    </xf>
    <xf numFmtId="0" fontId="41" fillId="0" borderId="19" xfId="0" applyFont="1" applyFill="1" applyBorder="1" applyAlignment="1">
      <alignment horizontal="left" vertical="center"/>
    </xf>
    <xf numFmtId="14" fontId="41" fillId="0" borderId="19" xfId="0" applyNumberFormat="1" applyFont="1" applyFill="1" applyBorder="1" applyAlignment="1">
      <alignment horizontal="lef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14" fontId="0" fillId="0" borderId="19" xfId="0" applyNumberFormat="1" applyFont="1" applyFill="1" applyBorder="1" applyAlignment="1">
      <alignment vertical="center"/>
    </xf>
    <xf numFmtId="0" fontId="41" fillId="0" borderId="19" xfId="112" applyNumberFormat="1" applyFont="1" applyFill="1" applyBorder="1" applyAlignment="1" applyProtection="1">
      <alignment horizontal="left" vertical="center" wrapText="1"/>
      <protection locked="0"/>
    </xf>
    <xf numFmtId="14" fontId="0" fillId="0" borderId="19" xfId="0" applyNumberFormat="1" applyFont="1" applyFill="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14" fontId="0" fillId="0" borderId="19" xfId="0" applyNumberFormat="1" applyFont="1"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14" fontId="0" fillId="0" borderId="19" xfId="0" applyNumberFormat="1" applyBorder="1" applyAlignment="1">
      <alignment vertical="center"/>
    </xf>
    <xf numFmtId="14" fontId="0" fillId="0" borderId="19" xfId="0" applyNumberFormat="1" applyFont="1" applyFill="1" applyBorder="1" applyAlignment="1">
      <alignment horizontal="left" vertical="center"/>
    </xf>
    <xf numFmtId="14" fontId="51" fillId="0" borderId="19" xfId="0" applyNumberFormat="1" applyFont="1" applyBorder="1" applyAlignment="1">
      <alignment horizontal="center" vertical="center"/>
    </xf>
    <xf numFmtId="0" fontId="51" fillId="0" borderId="19" xfId="0" applyFont="1" applyBorder="1" applyAlignment="1">
      <alignment horizontal="center" vertical="center" wrapText="1"/>
    </xf>
    <xf numFmtId="0" fontId="2" fillId="0" borderId="19" xfId="0" applyFont="1" applyFill="1" applyBorder="1" applyAlignment="1">
      <alignment vertical="center" wrapText="1"/>
    </xf>
    <xf numFmtId="0" fontId="39" fillId="0" borderId="19" xfId="113" applyFont="1" applyFill="1" applyBorder="1" applyAlignment="1">
      <alignment vertical="center" wrapText="1"/>
      <protection/>
    </xf>
    <xf numFmtId="0" fontId="2" fillId="0" borderId="19" xfId="0" applyFont="1" applyFill="1" applyBorder="1" applyAlignment="1">
      <alignment vertical="center"/>
    </xf>
    <xf numFmtId="0" fontId="4" fillId="48" borderId="0" xfId="0" applyFont="1" applyFill="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0" fillId="47" borderId="19" xfId="0" applyFill="1" applyBorder="1" applyAlignment="1">
      <alignment horizontal="center" vertical="center"/>
    </xf>
    <xf numFmtId="14" fontId="0" fillId="47" borderId="19" xfId="0" applyNumberFormat="1" applyFill="1" applyBorder="1" applyAlignment="1">
      <alignment horizontal="center" vertical="center"/>
    </xf>
    <xf numFmtId="0" fontId="41" fillId="0" borderId="0" xfId="101" applyFont="1" applyFill="1" applyAlignment="1">
      <alignment horizontal="justify" vertical="center"/>
      <protection/>
    </xf>
    <xf numFmtId="0" fontId="41" fillId="0" borderId="19" xfId="101" applyFont="1" applyFill="1" applyBorder="1" applyAlignment="1">
      <alignment horizontal="justify" vertical="center"/>
      <protection/>
    </xf>
    <xf numFmtId="0" fontId="45" fillId="0" borderId="24" xfId="0" applyFont="1" applyFill="1" applyBorder="1" applyAlignment="1">
      <alignment horizontal="left" vertical="center"/>
    </xf>
    <xf numFmtId="0" fontId="45" fillId="0" borderId="37" xfId="0" applyFont="1" applyFill="1" applyBorder="1" applyAlignment="1">
      <alignment horizontal="left" vertical="center"/>
    </xf>
    <xf numFmtId="0" fontId="45" fillId="0" borderId="36" xfId="0" applyFont="1" applyFill="1" applyBorder="1" applyAlignment="1">
      <alignment horizontal="left" vertical="center"/>
    </xf>
    <xf numFmtId="0" fontId="4" fillId="48" borderId="19" xfId="0" applyFont="1" applyFill="1" applyBorder="1" applyAlignment="1">
      <alignment horizontal="center" vertical="center" wrapText="1"/>
    </xf>
    <xf numFmtId="0" fontId="4" fillId="47" borderId="25" xfId="0" applyFont="1" applyFill="1" applyBorder="1" applyAlignment="1">
      <alignment vertical="center" wrapText="1"/>
    </xf>
    <xf numFmtId="0" fontId="4" fillId="47" borderId="31" xfId="0" applyFont="1" applyFill="1" applyBorder="1" applyAlignment="1">
      <alignment vertical="center" wrapText="1"/>
    </xf>
    <xf numFmtId="0" fontId="4" fillId="47" borderId="27" xfId="0" applyFont="1" applyFill="1" applyBorder="1" applyAlignment="1">
      <alignment vertical="center" wrapText="1"/>
    </xf>
    <xf numFmtId="0" fontId="4" fillId="47" borderId="25" xfId="0" applyFont="1" applyFill="1" applyBorder="1" applyAlignment="1">
      <alignment horizontal="center" vertical="center" wrapText="1"/>
    </xf>
    <xf numFmtId="0" fontId="4" fillId="47" borderId="27" xfId="0" applyFont="1" applyFill="1" applyBorder="1" applyAlignment="1">
      <alignment horizontal="center" vertical="center" wrapText="1"/>
    </xf>
    <xf numFmtId="0" fontId="4" fillId="47" borderId="41" xfId="0" applyFont="1" applyFill="1" applyBorder="1" applyAlignment="1">
      <alignment horizontal="center" vertical="center" wrapText="1"/>
    </xf>
    <xf numFmtId="0" fontId="4" fillId="47" borderId="40" xfId="0" applyFont="1" applyFill="1" applyBorder="1" applyAlignment="1">
      <alignment horizontal="center" vertical="center" wrapText="1"/>
    </xf>
    <xf numFmtId="0" fontId="4" fillId="47" borderId="42" xfId="0" applyFont="1" applyFill="1" applyBorder="1" applyAlignment="1">
      <alignment horizontal="center" vertical="center" wrapText="1"/>
    </xf>
    <xf numFmtId="0" fontId="4" fillId="47" borderId="31" xfId="0" applyFont="1" applyFill="1" applyBorder="1" applyAlignment="1">
      <alignment horizontal="center" vertical="center" wrapText="1"/>
    </xf>
    <xf numFmtId="0" fontId="28" fillId="49" borderId="19" xfId="100" applyFont="1" applyFill="1" applyBorder="1" applyAlignment="1">
      <alignment horizontal="center" vertical="center"/>
      <protection/>
    </xf>
    <xf numFmtId="0" fontId="27" fillId="21" borderId="19" xfId="0" applyFont="1" applyFill="1" applyBorder="1" applyAlignment="1">
      <alignment horizontal="center" vertical="center"/>
    </xf>
    <xf numFmtId="0" fontId="84" fillId="49" borderId="19" xfId="0" applyFont="1" applyFill="1" applyBorder="1" applyAlignment="1">
      <alignment horizontal="center" vertical="center" wrapText="1"/>
    </xf>
    <xf numFmtId="2" fontId="83" fillId="49" borderId="19" xfId="109" applyNumberFormat="1" applyFont="1" applyFill="1" applyBorder="1" applyAlignment="1">
      <alignment horizontal="center" vertical="center" wrapText="1"/>
      <protection/>
    </xf>
    <xf numFmtId="0" fontId="4" fillId="0" borderId="19" xfId="110" applyFont="1" applyFill="1" applyBorder="1" applyAlignment="1">
      <alignment horizontal="center" vertical="center" wrapText="1"/>
      <protection/>
    </xf>
    <xf numFmtId="0" fontId="3" fillId="49" borderId="19" xfId="110" applyFont="1" applyFill="1" applyBorder="1" applyAlignment="1">
      <alignment horizontal="center" vertical="center" wrapText="1"/>
      <protection/>
    </xf>
    <xf numFmtId="0" fontId="43" fillId="0" borderId="19" xfId="113" applyFont="1" applyBorder="1" applyAlignment="1">
      <alignment horizontal="left" vertical="center"/>
      <protection/>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189" fontId="3" fillId="0" borderId="25" xfId="0" applyNumberFormat="1" applyFont="1" applyBorder="1" applyAlignment="1">
      <alignment horizontal="center" vertical="center" wrapText="1"/>
    </xf>
    <xf numFmtId="189" fontId="3" fillId="0" borderId="31" xfId="0" applyNumberFormat="1" applyFont="1" applyBorder="1" applyAlignment="1">
      <alignment horizontal="center" vertical="center" wrapText="1"/>
    </xf>
    <xf numFmtId="189" fontId="3" fillId="0" borderId="27" xfId="0" applyNumberFormat="1" applyFont="1" applyBorder="1" applyAlignment="1">
      <alignment horizontal="center" vertical="center" wrapText="1"/>
    </xf>
    <xf numFmtId="0" fontId="84" fillId="0" borderId="0" xfId="0" applyFont="1" applyAlignment="1">
      <alignment horizontal="center" vertical="center"/>
    </xf>
    <xf numFmtId="0" fontId="85" fillId="0" borderId="0" xfId="0" applyFont="1" applyAlignment="1">
      <alignment horizontal="center" vertical="center" wrapText="1"/>
    </xf>
    <xf numFmtId="0" fontId="84" fillId="0" borderId="0" xfId="0" applyFont="1" applyAlignment="1">
      <alignment horizontal="center" vertical="center" wrapText="1"/>
    </xf>
    <xf numFmtId="0" fontId="3" fillId="0" borderId="43"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48" borderId="19" xfId="110" applyFont="1" applyFill="1" applyBorder="1" applyAlignment="1">
      <alignment horizontal="center" vertical="center" wrapText="1"/>
      <protection/>
    </xf>
    <xf numFmtId="0" fontId="3" fillId="0" borderId="19" xfId="110" applyFont="1" applyFill="1" applyBorder="1" applyAlignment="1">
      <alignment horizontal="center" vertical="center" wrapText="1"/>
      <protection/>
    </xf>
    <xf numFmtId="0" fontId="4" fillId="0" borderId="19" xfId="101" applyFont="1" applyBorder="1" applyAlignment="1">
      <alignment horizontal="center" vertical="center" wrapText="1"/>
      <protection/>
    </xf>
    <xf numFmtId="189" fontId="4" fillId="47" borderId="19" xfId="101" applyNumberFormat="1" applyFont="1" applyFill="1" applyBorder="1" applyAlignment="1">
      <alignment horizontal="center" vertical="center" wrapText="1"/>
      <protection/>
    </xf>
    <xf numFmtId="0" fontId="4" fillId="49" borderId="19" xfId="110" applyFont="1" applyFill="1" applyBorder="1" applyAlignment="1">
      <alignment horizontal="center" vertical="center"/>
      <protection/>
    </xf>
    <xf numFmtId="0" fontId="84" fillId="49" borderId="19" xfId="0" applyFont="1" applyFill="1" applyBorder="1" applyAlignment="1">
      <alignment horizontal="center" vertical="center"/>
    </xf>
    <xf numFmtId="0" fontId="4" fillId="48" borderId="19" xfId="110" applyFont="1" applyFill="1" applyBorder="1" applyAlignment="1">
      <alignment horizontal="center" vertical="center"/>
      <protection/>
    </xf>
    <xf numFmtId="0" fontId="84" fillId="49" borderId="19" xfId="110" applyFont="1" applyFill="1" applyBorder="1" applyAlignment="1">
      <alignment horizontal="center" vertical="center" wrapText="1"/>
      <protection/>
    </xf>
    <xf numFmtId="0" fontId="45" fillId="0" borderId="44" xfId="0" applyFont="1" applyFill="1" applyBorder="1" applyAlignment="1">
      <alignment horizontal="left" vertical="center"/>
    </xf>
    <xf numFmtId="0" fontId="45" fillId="0" borderId="43" xfId="0" applyFont="1" applyFill="1" applyBorder="1" applyAlignment="1">
      <alignment horizontal="left" vertical="center"/>
    </xf>
    <xf numFmtId="0" fontId="45" fillId="0" borderId="42" xfId="0" applyFont="1" applyFill="1" applyBorder="1" applyAlignment="1">
      <alignment horizontal="left" vertical="center"/>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3" xfId="71"/>
    <cellStyle name="Comma 3 2" xfId="72"/>
    <cellStyle name="Comma 4" xfId="73"/>
    <cellStyle name="Comma 4 2" xfId="74"/>
    <cellStyle name="Comma 5" xfId="75"/>
    <cellStyle name="Comma 6" xfId="76"/>
    <cellStyle name="Currency" xfId="77"/>
    <cellStyle name="Currency [0]" xfId="78"/>
    <cellStyle name="Check Cell" xfId="79"/>
    <cellStyle name="Check Cell 2" xfId="80"/>
    <cellStyle name="Explanatory Text" xfId="81"/>
    <cellStyle name="Explanatory Text 2"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4 2" xfId="103"/>
    <cellStyle name="Normal 4 2 2" xfId="104"/>
    <cellStyle name="Normal 4 3" xfId="105"/>
    <cellStyle name="Normal 4 4" xfId="106"/>
    <cellStyle name="Normal 5" xfId="107"/>
    <cellStyle name="Normal 5 2" xfId="108"/>
    <cellStyle name="Normal 6" xfId="109"/>
    <cellStyle name="Normal 6 2" xfId="110"/>
    <cellStyle name="Normal 7" xfId="111"/>
    <cellStyle name="Normal_Bieu mau nghiep vu ngay 19.6" xfId="112"/>
    <cellStyle name="Normal_Sheet1" xfId="113"/>
    <cellStyle name="Note" xfId="114"/>
    <cellStyle name="Note 2" xfId="115"/>
    <cellStyle name="Output" xfId="116"/>
    <cellStyle name="Output 2" xfId="117"/>
    <cellStyle name="Percent" xfId="118"/>
    <cellStyle name="Title" xfId="119"/>
    <cellStyle name="Title 2" xfId="120"/>
    <cellStyle name="Total" xfId="121"/>
    <cellStyle name="Total 2" xfId="122"/>
    <cellStyle name="Warning Text" xfId="123"/>
    <cellStyle name="Warning Text 2" xfId="124"/>
  </cellStyles>
  <dxfs count="38">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1"/>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28575</xdr:rowOff>
    </xdr:from>
    <xdr:to>
      <xdr:col>3</xdr:col>
      <xdr:colOff>57150</xdr:colOff>
      <xdr:row>3</xdr:row>
      <xdr:rowOff>28575</xdr:rowOff>
    </xdr:to>
    <xdr:sp>
      <xdr:nvSpPr>
        <xdr:cNvPr id="1" name="Straight Connector 1"/>
        <xdr:cNvSpPr>
          <a:spLocks/>
        </xdr:cNvSpPr>
      </xdr:nvSpPr>
      <xdr:spPr>
        <a:xfrm>
          <a:off x="1666875" y="600075"/>
          <a:ext cx="1876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361950</xdr:colOff>
      <xdr:row>2</xdr:row>
      <xdr:rowOff>0</xdr:rowOff>
    </xdr:from>
    <xdr:to>
      <xdr:col>8</xdr:col>
      <xdr:colOff>381000</xdr:colOff>
      <xdr:row>2</xdr:row>
      <xdr:rowOff>0</xdr:rowOff>
    </xdr:to>
    <xdr:sp>
      <xdr:nvSpPr>
        <xdr:cNvPr id="2" name="Straight Connector 2"/>
        <xdr:cNvSpPr>
          <a:spLocks/>
        </xdr:cNvSpPr>
      </xdr:nvSpPr>
      <xdr:spPr>
        <a:xfrm flipH="1" flipV="1">
          <a:off x="11258550" y="381000"/>
          <a:ext cx="19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2</xdr:row>
      <xdr:rowOff>0</xdr:rowOff>
    </xdr:from>
    <xdr:to>
      <xdr:col>11</xdr:col>
      <xdr:colOff>0</xdr:colOff>
      <xdr:row>2</xdr:row>
      <xdr:rowOff>0</xdr:rowOff>
    </xdr:to>
    <xdr:sp>
      <xdr:nvSpPr>
        <xdr:cNvPr id="3" name="Straight Connector 3"/>
        <xdr:cNvSpPr>
          <a:spLocks/>
        </xdr:cNvSpPr>
      </xdr:nvSpPr>
      <xdr:spPr>
        <a:xfrm>
          <a:off x="12134850" y="381000"/>
          <a:ext cx="1752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619125</xdr:colOff>
      <xdr:row>2</xdr:row>
      <xdr:rowOff>0</xdr:rowOff>
    </xdr:from>
    <xdr:to>
      <xdr:col>12</xdr:col>
      <xdr:colOff>0</xdr:colOff>
      <xdr:row>2</xdr:row>
      <xdr:rowOff>0</xdr:rowOff>
    </xdr:to>
    <xdr:sp>
      <xdr:nvSpPr>
        <xdr:cNvPr id="4" name="Straight Connector 6"/>
        <xdr:cNvSpPr>
          <a:spLocks/>
        </xdr:cNvSpPr>
      </xdr:nvSpPr>
      <xdr:spPr>
        <a:xfrm>
          <a:off x="13315950" y="381000"/>
          <a:ext cx="1581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6</xdr:row>
      <xdr:rowOff>9525</xdr:rowOff>
    </xdr:from>
    <xdr:to>
      <xdr:col>7</xdr:col>
      <xdr:colOff>457200</xdr:colOff>
      <xdr:row>6</xdr:row>
      <xdr:rowOff>9525</xdr:rowOff>
    </xdr:to>
    <xdr:sp>
      <xdr:nvSpPr>
        <xdr:cNvPr id="5" name="Straight Connector 2"/>
        <xdr:cNvSpPr>
          <a:spLocks/>
        </xdr:cNvSpPr>
      </xdr:nvSpPr>
      <xdr:spPr>
        <a:xfrm>
          <a:off x="7124700" y="1438275"/>
          <a:ext cx="3295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16"/>
  <sheetViews>
    <sheetView tabSelected="1" zoomScale="85" zoomScaleNormal="85" zoomScalePageLayoutView="0" workbookViewId="0" topLeftCell="A3">
      <selection activeCell="N15" sqref="N15"/>
    </sheetView>
  </sheetViews>
  <sheetFormatPr defaultColWidth="9.140625" defaultRowHeight="12.75"/>
  <cols>
    <col min="1" max="1" width="9.28125" style="509" bestFit="1" customWidth="1"/>
    <col min="2" max="2" width="14.00390625" style="509" customWidth="1"/>
    <col min="3" max="3" width="29.00390625" style="509" customWidth="1"/>
    <col min="4" max="4" width="37.00390625" style="509" customWidth="1"/>
    <col min="5" max="5" width="16.140625" style="509" customWidth="1"/>
    <col min="6" max="6" width="18.140625" style="509" customWidth="1"/>
    <col min="7" max="7" width="25.8515625" style="509" customWidth="1"/>
    <col min="8" max="8" width="14.00390625" style="509" customWidth="1"/>
    <col min="9" max="9" width="9.28125" style="509" bestFit="1" customWidth="1"/>
    <col min="10" max="10" width="17.7109375" style="509" customWidth="1"/>
    <col min="11" max="11" width="17.8515625" style="509" customWidth="1"/>
    <col min="12" max="12" width="15.140625" style="509" customWidth="1"/>
    <col min="13" max="13" width="10.28125" style="509" bestFit="1" customWidth="1"/>
    <col min="14" max="16384" width="9.140625" style="509" customWidth="1"/>
  </cols>
  <sheetData>
    <row r="1" spans="1:12" ht="15">
      <c r="A1" s="607" t="s">
        <v>1292</v>
      </c>
      <c r="B1" s="607"/>
      <c r="C1" s="607"/>
      <c r="D1" s="607"/>
      <c r="E1" s="508"/>
      <c r="F1" s="508"/>
      <c r="G1" s="12"/>
      <c r="H1" s="608"/>
      <c r="I1" s="608"/>
      <c r="J1" s="608"/>
      <c r="K1" s="608"/>
      <c r="L1" s="608"/>
    </row>
    <row r="2" spans="1:12" ht="15">
      <c r="A2" s="609" t="s">
        <v>1290</v>
      </c>
      <c r="B2" s="609"/>
      <c r="C2" s="609"/>
      <c r="D2" s="609"/>
      <c r="E2" s="510"/>
      <c r="F2" s="510"/>
      <c r="G2" s="13"/>
      <c r="H2" s="608"/>
      <c r="I2" s="608"/>
      <c r="J2" s="608"/>
      <c r="K2" s="608"/>
      <c r="L2" s="608"/>
    </row>
    <row r="3" spans="1:11" ht="15">
      <c r="A3" s="609" t="s">
        <v>1291</v>
      </c>
      <c r="B3" s="609"/>
      <c r="C3" s="609"/>
      <c r="D3" s="609"/>
      <c r="G3" s="12"/>
      <c r="K3" s="511"/>
    </row>
    <row r="4" spans="1:12" ht="15">
      <c r="A4" s="603" t="s">
        <v>285</v>
      </c>
      <c r="B4" s="603"/>
      <c r="C4" s="603"/>
      <c r="D4" s="603"/>
      <c r="E4" s="603"/>
      <c r="F4" s="603"/>
      <c r="G4" s="603"/>
      <c r="H4" s="603"/>
      <c r="I4" s="603"/>
      <c r="J4" s="603"/>
      <c r="K4" s="603"/>
      <c r="L4" s="603"/>
    </row>
    <row r="5" spans="1:12" ht="15">
      <c r="A5" s="604" t="s">
        <v>286</v>
      </c>
      <c r="B5" s="604"/>
      <c r="C5" s="604"/>
      <c r="D5" s="604"/>
      <c r="E5" s="604"/>
      <c r="F5" s="604"/>
      <c r="G5" s="604"/>
      <c r="H5" s="604"/>
      <c r="I5" s="604"/>
      <c r="J5" s="604"/>
      <c r="K5" s="604"/>
      <c r="L5" s="604"/>
    </row>
    <row r="6" spans="1:12" ht="37.5" customHeight="1">
      <c r="A6" s="512"/>
      <c r="B6" s="605" t="s">
        <v>11427</v>
      </c>
      <c r="C6" s="605"/>
      <c r="D6" s="605"/>
      <c r="E6" s="605"/>
      <c r="F6" s="605"/>
      <c r="G6" s="605"/>
      <c r="H6" s="605"/>
      <c r="I6" s="605"/>
      <c r="J6" s="605"/>
      <c r="K6" s="605"/>
      <c r="L6" s="605"/>
    </row>
    <row r="7" spans="2:12" ht="15">
      <c r="B7" s="606"/>
      <c r="C7" s="606"/>
      <c r="D7" s="606"/>
      <c r="E7" s="606"/>
      <c r="F7" s="606"/>
      <c r="G7" s="606"/>
      <c r="H7" s="606"/>
      <c r="I7" s="606"/>
      <c r="J7" s="606"/>
      <c r="K7" s="606"/>
      <c r="L7" s="606"/>
    </row>
    <row r="8" spans="1:12" ht="15">
      <c r="A8" s="592" t="s">
        <v>2447</v>
      </c>
      <c r="B8" s="592" t="s">
        <v>2445</v>
      </c>
      <c r="C8" s="592" t="s">
        <v>2444</v>
      </c>
      <c r="D8" s="592" t="s">
        <v>2446</v>
      </c>
      <c r="E8" s="592" t="s">
        <v>10061</v>
      </c>
      <c r="F8" s="592" t="s">
        <v>10062</v>
      </c>
      <c r="G8" s="597" t="s">
        <v>2443</v>
      </c>
      <c r="H8" s="598"/>
      <c r="I8" s="598"/>
      <c r="J8" s="599"/>
      <c r="K8" s="600" t="s">
        <v>284</v>
      </c>
      <c r="L8" s="592" t="s">
        <v>10063</v>
      </c>
    </row>
    <row r="9" spans="1:12" ht="15">
      <c r="A9" s="593"/>
      <c r="B9" s="593"/>
      <c r="C9" s="593"/>
      <c r="D9" s="593"/>
      <c r="E9" s="593"/>
      <c r="F9" s="593"/>
      <c r="G9" s="595" t="s">
        <v>279</v>
      </c>
      <c r="H9" s="597" t="s">
        <v>283</v>
      </c>
      <c r="I9" s="598"/>
      <c r="J9" s="599"/>
      <c r="K9" s="601"/>
      <c r="L9" s="593"/>
    </row>
    <row r="10" spans="1:12" ht="57.75" customHeight="1">
      <c r="A10" s="594"/>
      <c r="B10" s="594"/>
      <c r="C10" s="594"/>
      <c r="D10" s="594"/>
      <c r="E10" s="594"/>
      <c r="F10" s="594"/>
      <c r="G10" s="596"/>
      <c r="H10" s="14" t="s">
        <v>280</v>
      </c>
      <c r="I10" s="14" t="s">
        <v>281</v>
      </c>
      <c r="J10" s="14" t="s">
        <v>282</v>
      </c>
      <c r="K10" s="602"/>
      <c r="L10" s="594"/>
    </row>
    <row r="11" spans="1:12" ht="15">
      <c r="A11" s="96">
        <v>1</v>
      </c>
      <c r="B11" s="513">
        <v>2</v>
      </c>
      <c r="C11" s="96">
        <v>3</v>
      </c>
      <c r="D11" s="513">
        <v>4</v>
      </c>
      <c r="E11" s="96">
        <v>5</v>
      </c>
      <c r="F11" s="513">
        <v>6</v>
      </c>
      <c r="G11" s="96">
        <v>7</v>
      </c>
      <c r="H11" s="513">
        <v>8</v>
      </c>
      <c r="I11" s="96">
        <v>9</v>
      </c>
      <c r="J11" s="513">
        <v>10</v>
      </c>
      <c r="K11" s="96">
        <v>11</v>
      </c>
      <c r="L11" s="513">
        <v>12</v>
      </c>
    </row>
    <row r="12" spans="1:13" ht="36.75" customHeight="1">
      <c r="A12" s="189"/>
      <c r="B12" s="586" t="s">
        <v>4232</v>
      </c>
      <c r="C12" s="586"/>
      <c r="D12" s="189"/>
      <c r="E12" s="231">
        <f>E13+E193+E612+F784+E1151+F1275+G1386+F1502+E1591+E1784+E1925+F2140</f>
        <v>2259</v>
      </c>
      <c r="F12" s="96"/>
      <c r="G12" s="15"/>
      <c r="H12" s="96"/>
      <c r="I12" s="96"/>
      <c r="J12" s="96"/>
      <c r="K12" s="97"/>
      <c r="L12" s="96"/>
      <c r="M12" s="509">
        <f>E12-2194</f>
        <v>65</v>
      </c>
    </row>
    <row r="13" spans="1:12" ht="34.5" customHeight="1">
      <c r="A13" s="615" t="s">
        <v>9742</v>
      </c>
      <c r="B13" s="615"/>
      <c r="C13" s="615"/>
      <c r="D13" s="98"/>
      <c r="E13" s="183">
        <f>E14+E16+E19+E48+E85+E95+E131+E166</f>
        <v>164</v>
      </c>
      <c r="F13" s="98"/>
      <c r="G13" s="98"/>
      <c r="H13" s="98"/>
      <c r="I13" s="98"/>
      <c r="J13" s="98"/>
      <c r="K13" s="98"/>
      <c r="L13" s="98"/>
    </row>
    <row r="14" spans="1:12" ht="42.75" customHeight="1">
      <c r="A14" s="590" t="s">
        <v>10954</v>
      </c>
      <c r="B14" s="590"/>
      <c r="C14" s="590"/>
      <c r="D14" s="16"/>
      <c r="E14" s="190">
        <f>COUNTA(E15:E15)</f>
        <v>1</v>
      </c>
      <c r="F14" s="16"/>
      <c r="G14" s="17"/>
      <c r="H14" s="16"/>
      <c r="I14" s="6"/>
      <c r="J14" s="7"/>
      <c r="K14" s="18"/>
      <c r="L14" s="16"/>
    </row>
    <row r="15" spans="1:13" ht="72" customHeight="1">
      <c r="A15" s="191"/>
      <c r="B15" s="191"/>
      <c r="C15" s="85" t="s">
        <v>10955</v>
      </c>
      <c r="D15" s="179" t="s">
        <v>10956</v>
      </c>
      <c r="E15" s="51" t="s">
        <v>10957</v>
      </c>
      <c r="F15" s="51" t="s">
        <v>10958</v>
      </c>
      <c r="G15" s="22" t="s">
        <v>10959</v>
      </c>
      <c r="H15" s="51" t="s">
        <v>9658</v>
      </c>
      <c r="I15" s="87"/>
      <c r="J15" s="51"/>
      <c r="K15" s="192">
        <v>43094</v>
      </c>
      <c r="L15" s="192">
        <v>43096</v>
      </c>
      <c r="M15" s="192"/>
    </row>
    <row r="16" spans="1:12" ht="30.75" customHeight="1">
      <c r="A16" s="590" t="s">
        <v>10960</v>
      </c>
      <c r="B16" s="590"/>
      <c r="C16" s="590"/>
      <c r="D16" s="179"/>
      <c r="E16" s="179">
        <v>2</v>
      </c>
      <c r="F16" s="16"/>
      <c r="G16" s="17"/>
      <c r="H16" s="16"/>
      <c r="I16" s="6"/>
      <c r="J16" s="7"/>
      <c r="K16" s="18"/>
      <c r="L16" s="16"/>
    </row>
    <row r="17" spans="1:12" ht="63.75" customHeight="1">
      <c r="A17" s="191"/>
      <c r="B17" s="191"/>
      <c r="C17" s="172" t="s">
        <v>11002</v>
      </c>
      <c r="D17" s="179" t="s">
        <v>11017</v>
      </c>
      <c r="E17" s="63" t="s">
        <v>11003</v>
      </c>
      <c r="F17" s="193" t="s">
        <v>11004</v>
      </c>
      <c r="G17" s="194">
        <v>10380</v>
      </c>
      <c r="H17" s="51" t="s">
        <v>9658</v>
      </c>
      <c r="I17" s="6"/>
      <c r="J17" s="7"/>
      <c r="K17" s="172">
        <v>43103</v>
      </c>
      <c r="L17" s="172">
        <v>43109</v>
      </c>
    </row>
    <row r="18" spans="1:12" ht="54" customHeight="1">
      <c r="A18" s="191"/>
      <c r="B18" s="191"/>
      <c r="C18" s="172" t="s">
        <v>11002</v>
      </c>
      <c r="D18" s="179" t="s">
        <v>11017</v>
      </c>
      <c r="E18" s="63" t="s">
        <v>11003</v>
      </c>
      <c r="F18" s="63" t="s">
        <v>11005</v>
      </c>
      <c r="G18" s="194">
        <v>293600</v>
      </c>
      <c r="I18" s="51" t="s">
        <v>11006</v>
      </c>
      <c r="J18" s="7"/>
      <c r="K18" s="172">
        <v>43103</v>
      </c>
      <c r="L18" s="172">
        <v>43109</v>
      </c>
    </row>
    <row r="19" spans="1:12" ht="42.75" customHeight="1">
      <c r="A19" s="590" t="s">
        <v>5964</v>
      </c>
      <c r="B19" s="590"/>
      <c r="C19" s="590"/>
      <c r="D19" s="179"/>
      <c r="E19" s="190">
        <f>COUNTA(E20:E46)</f>
        <v>27</v>
      </c>
      <c r="F19" s="16"/>
      <c r="G19" s="17"/>
      <c r="H19" s="16"/>
      <c r="I19" s="6"/>
      <c r="J19" s="7"/>
      <c r="K19" s="18"/>
      <c r="L19" s="16"/>
    </row>
    <row r="20" spans="1:12" ht="45">
      <c r="A20" s="19">
        <v>1</v>
      </c>
      <c r="B20" s="99"/>
      <c r="C20" s="20" t="s">
        <v>6016</v>
      </c>
      <c r="D20" s="21" t="s">
        <v>6017</v>
      </c>
      <c r="E20" s="21" t="s">
        <v>6018</v>
      </c>
      <c r="F20" s="21" t="s">
        <v>6019</v>
      </c>
      <c r="G20" s="22" t="s">
        <v>6020</v>
      </c>
      <c r="H20" s="21" t="s">
        <v>290</v>
      </c>
      <c r="I20" s="10"/>
      <c r="J20" s="1"/>
      <c r="K20" s="100">
        <v>42636</v>
      </c>
      <c r="L20" s="21" t="s">
        <v>6126</v>
      </c>
    </row>
    <row r="21" spans="1:12" ht="45">
      <c r="A21" s="23">
        <v>2</v>
      </c>
      <c r="B21" s="99"/>
      <c r="C21" s="20" t="s">
        <v>6021</v>
      </c>
      <c r="D21" s="21" t="s">
        <v>6022</v>
      </c>
      <c r="E21" s="21" t="s">
        <v>6023</v>
      </c>
      <c r="F21" s="21" t="s">
        <v>6024</v>
      </c>
      <c r="G21" s="22" t="s">
        <v>6025</v>
      </c>
      <c r="H21" s="21" t="s">
        <v>290</v>
      </c>
      <c r="I21" s="24"/>
      <c r="J21" s="7"/>
      <c r="K21" s="100">
        <v>42265</v>
      </c>
      <c r="L21" s="21" t="s">
        <v>6127</v>
      </c>
    </row>
    <row r="22" spans="1:12" ht="45">
      <c r="A22" s="19">
        <v>3</v>
      </c>
      <c r="B22" s="99"/>
      <c r="C22" s="25" t="s">
        <v>6026</v>
      </c>
      <c r="D22" s="21" t="s">
        <v>6027</v>
      </c>
      <c r="E22" s="21" t="s">
        <v>6028</v>
      </c>
      <c r="F22" s="21" t="s">
        <v>6029</v>
      </c>
      <c r="G22" s="22" t="s">
        <v>6030</v>
      </c>
      <c r="H22" s="21" t="s">
        <v>290</v>
      </c>
      <c r="I22" s="24"/>
      <c r="J22" s="7"/>
      <c r="K22" s="100">
        <v>42152</v>
      </c>
      <c r="L22" s="21" t="s">
        <v>6128</v>
      </c>
    </row>
    <row r="23" spans="1:12" ht="75">
      <c r="A23" s="23">
        <v>4</v>
      </c>
      <c r="B23" s="99"/>
      <c r="C23" s="20" t="s">
        <v>6031</v>
      </c>
      <c r="D23" s="21" t="s">
        <v>6032</v>
      </c>
      <c r="E23" s="21" t="s">
        <v>6033</v>
      </c>
      <c r="F23" s="21" t="s">
        <v>6034</v>
      </c>
      <c r="G23" s="22" t="s">
        <v>6035</v>
      </c>
      <c r="H23" s="21" t="s">
        <v>290</v>
      </c>
      <c r="I23" s="24"/>
      <c r="J23" s="7"/>
      <c r="K23" s="100">
        <v>42634</v>
      </c>
      <c r="L23" s="21" t="s">
        <v>6129</v>
      </c>
    </row>
    <row r="24" spans="1:12" ht="45">
      <c r="A24" s="23">
        <v>6</v>
      </c>
      <c r="B24" s="99"/>
      <c r="C24" s="20" t="s">
        <v>6036</v>
      </c>
      <c r="D24" s="21" t="s">
        <v>6032</v>
      </c>
      <c r="E24" s="21" t="s">
        <v>6037</v>
      </c>
      <c r="F24" s="21" t="s">
        <v>6038</v>
      </c>
      <c r="G24" s="22" t="s">
        <v>6039</v>
      </c>
      <c r="H24" s="21" t="s">
        <v>290</v>
      </c>
      <c r="I24" s="24"/>
      <c r="J24" s="7"/>
      <c r="K24" s="100">
        <v>42634</v>
      </c>
      <c r="L24" s="21" t="s">
        <v>6130</v>
      </c>
    </row>
    <row r="25" spans="1:12" ht="135">
      <c r="A25" s="19">
        <v>7</v>
      </c>
      <c r="B25" s="99"/>
      <c r="C25" s="20" t="s">
        <v>6040</v>
      </c>
      <c r="D25" s="21" t="s">
        <v>6022</v>
      </c>
      <c r="E25" s="21" t="s">
        <v>6041</v>
      </c>
      <c r="F25" s="21" t="s">
        <v>6042</v>
      </c>
      <c r="G25" s="22" t="s">
        <v>6043</v>
      </c>
      <c r="H25" s="21" t="s">
        <v>290</v>
      </c>
      <c r="I25" s="24"/>
      <c r="J25" s="7"/>
      <c r="K25" s="100">
        <v>42265</v>
      </c>
      <c r="L25" s="21" t="s">
        <v>6131</v>
      </c>
    </row>
    <row r="26" spans="1:12" ht="45">
      <c r="A26" s="23">
        <v>8</v>
      </c>
      <c r="B26" s="99"/>
      <c r="C26" s="20" t="s">
        <v>6044</v>
      </c>
      <c r="D26" s="21" t="s">
        <v>6045</v>
      </c>
      <c r="E26" s="21" t="s">
        <v>6046</v>
      </c>
      <c r="F26" s="21" t="s">
        <v>6047</v>
      </c>
      <c r="G26" s="22" t="s">
        <v>6048</v>
      </c>
      <c r="H26" s="21" t="s">
        <v>290</v>
      </c>
      <c r="I26" s="24"/>
      <c r="J26" s="7"/>
      <c r="K26" s="100">
        <v>42459</v>
      </c>
      <c r="L26" s="21" t="s">
        <v>6132</v>
      </c>
    </row>
    <row r="27" spans="1:12" ht="45">
      <c r="A27" s="23">
        <v>9</v>
      </c>
      <c r="B27" s="99"/>
      <c r="C27" s="20" t="s">
        <v>6049</v>
      </c>
      <c r="D27" s="21" t="s">
        <v>1596</v>
      </c>
      <c r="E27" s="21" t="s">
        <v>6050</v>
      </c>
      <c r="F27" s="21" t="s">
        <v>6051</v>
      </c>
      <c r="G27" s="22" t="s">
        <v>6052</v>
      </c>
      <c r="H27" s="21" t="s">
        <v>290</v>
      </c>
      <c r="I27" s="24"/>
      <c r="J27" s="7"/>
      <c r="K27" s="100">
        <v>42418</v>
      </c>
      <c r="L27" s="21" t="s">
        <v>6133</v>
      </c>
    </row>
    <row r="28" spans="1:12" ht="45">
      <c r="A28" s="19">
        <v>10</v>
      </c>
      <c r="B28" s="99"/>
      <c r="C28" s="20" t="s">
        <v>6053</v>
      </c>
      <c r="D28" s="21" t="s">
        <v>6054</v>
      </c>
      <c r="E28" s="21" t="s">
        <v>6055</v>
      </c>
      <c r="F28" s="21" t="s">
        <v>6056</v>
      </c>
      <c r="G28" s="22" t="s">
        <v>6057</v>
      </c>
      <c r="H28" s="21" t="s">
        <v>290</v>
      </c>
      <c r="I28" s="24"/>
      <c r="J28" s="7"/>
      <c r="K28" s="100">
        <v>42447</v>
      </c>
      <c r="L28" s="21" t="s">
        <v>6134</v>
      </c>
    </row>
    <row r="29" spans="1:12" ht="60">
      <c r="A29" s="23">
        <v>11</v>
      </c>
      <c r="B29" s="99"/>
      <c r="C29" s="20" t="s">
        <v>6058</v>
      </c>
      <c r="D29" s="21" t="s">
        <v>6059</v>
      </c>
      <c r="E29" s="21" t="s">
        <v>6060</v>
      </c>
      <c r="F29" s="21" t="s">
        <v>6061</v>
      </c>
      <c r="G29" s="22" t="s">
        <v>6062</v>
      </c>
      <c r="H29" s="21" t="s">
        <v>290</v>
      </c>
      <c r="I29" s="24"/>
      <c r="J29" s="7"/>
      <c r="K29" s="100">
        <v>42572</v>
      </c>
      <c r="L29" s="21" t="s">
        <v>6135</v>
      </c>
    </row>
    <row r="30" spans="1:12" ht="45">
      <c r="A30" s="19">
        <v>12</v>
      </c>
      <c r="B30" s="99"/>
      <c r="C30" s="20" t="s">
        <v>6058</v>
      </c>
      <c r="D30" s="21" t="s">
        <v>6059</v>
      </c>
      <c r="E30" s="21" t="s">
        <v>6060</v>
      </c>
      <c r="F30" s="21" t="s">
        <v>6063</v>
      </c>
      <c r="G30" s="22" t="s">
        <v>6064</v>
      </c>
      <c r="H30" s="21" t="s">
        <v>290</v>
      </c>
      <c r="I30" s="24"/>
      <c r="J30" s="7"/>
      <c r="K30" s="100">
        <v>42572</v>
      </c>
      <c r="L30" s="21" t="s">
        <v>6136</v>
      </c>
    </row>
    <row r="31" spans="1:12" ht="60">
      <c r="A31" s="23">
        <v>13</v>
      </c>
      <c r="B31" s="99"/>
      <c r="C31" s="20" t="s">
        <v>6065</v>
      </c>
      <c r="D31" s="21" t="s">
        <v>6066</v>
      </c>
      <c r="E31" s="21" t="s">
        <v>6067</v>
      </c>
      <c r="F31" s="21" t="s">
        <v>6068</v>
      </c>
      <c r="G31" s="22" t="s">
        <v>6069</v>
      </c>
      <c r="H31" s="21" t="s">
        <v>290</v>
      </c>
      <c r="I31" s="24"/>
      <c r="J31" s="7"/>
      <c r="K31" s="100">
        <v>42552</v>
      </c>
      <c r="L31" s="21" t="s">
        <v>6137</v>
      </c>
    </row>
    <row r="32" spans="1:12" ht="45">
      <c r="A32" s="19">
        <v>14</v>
      </c>
      <c r="B32" s="99"/>
      <c r="C32" s="20" t="s">
        <v>6070</v>
      </c>
      <c r="D32" s="21" t="s">
        <v>6071</v>
      </c>
      <c r="E32" s="21" t="s">
        <v>6072</v>
      </c>
      <c r="F32" s="21" t="s">
        <v>6073</v>
      </c>
      <c r="G32" s="22" t="s">
        <v>6074</v>
      </c>
      <c r="H32" s="21" t="s">
        <v>290</v>
      </c>
      <c r="I32" s="24"/>
      <c r="J32" s="7"/>
      <c r="K32" s="18">
        <v>42661</v>
      </c>
      <c r="L32" s="21" t="s">
        <v>6138</v>
      </c>
    </row>
    <row r="33" spans="1:12" ht="45">
      <c r="A33" s="23">
        <v>15</v>
      </c>
      <c r="B33" s="99"/>
      <c r="C33" s="20" t="s">
        <v>6075</v>
      </c>
      <c r="D33" s="21" t="s">
        <v>6076</v>
      </c>
      <c r="E33" s="21" t="s">
        <v>6077</v>
      </c>
      <c r="F33" s="21" t="s">
        <v>6078</v>
      </c>
      <c r="G33" s="22" t="s">
        <v>6079</v>
      </c>
      <c r="H33" s="21" t="s">
        <v>290</v>
      </c>
      <c r="I33" s="24"/>
      <c r="J33" s="7"/>
      <c r="K33" s="18">
        <v>42668</v>
      </c>
      <c r="L33" s="21" t="s">
        <v>6139</v>
      </c>
    </row>
    <row r="34" spans="1:12" ht="60">
      <c r="A34" s="19">
        <v>16</v>
      </c>
      <c r="B34" s="99"/>
      <c r="C34" s="20" t="s">
        <v>2653</v>
      </c>
      <c r="D34" s="21" t="s">
        <v>6080</v>
      </c>
      <c r="E34" s="21" t="s">
        <v>6081</v>
      </c>
      <c r="F34" s="21" t="s">
        <v>6082</v>
      </c>
      <c r="G34" s="22" t="s">
        <v>6083</v>
      </c>
      <c r="H34" s="21" t="s">
        <v>290</v>
      </c>
      <c r="I34" s="24"/>
      <c r="J34" s="7"/>
      <c r="K34" s="18">
        <v>42461</v>
      </c>
      <c r="L34" s="21" t="s">
        <v>6140</v>
      </c>
    </row>
    <row r="35" spans="1:12" ht="45">
      <c r="A35" s="23">
        <v>17</v>
      </c>
      <c r="B35" s="99"/>
      <c r="C35" s="20" t="s">
        <v>6065</v>
      </c>
      <c r="D35" s="21" t="s">
        <v>6066</v>
      </c>
      <c r="E35" s="21" t="s">
        <v>6067</v>
      </c>
      <c r="F35" s="21" t="s">
        <v>6084</v>
      </c>
      <c r="G35" s="22" t="s">
        <v>6085</v>
      </c>
      <c r="H35" s="21" t="s">
        <v>290</v>
      </c>
      <c r="I35" s="24"/>
      <c r="J35" s="7"/>
      <c r="K35" s="18">
        <v>42552</v>
      </c>
      <c r="L35" s="21" t="s">
        <v>6141</v>
      </c>
    </row>
    <row r="36" spans="1:12" ht="45">
      <c r="A36" s="19">
        <v>18</v>
      </c>
      <c r="B36" s="99"/>
      <c r="C36" s="20" t="s">
        <v>6086</v>
      </c>
      <c r="D36" s="21" t="s">
        <v>6087</v>
      </c>
      <c r="E36" s="21" t="s">
        <v>6088</v>
      </c>
      <c r="F36" s="21" t="s">
        <v>6089</v>
      </c>
      <c r="G36" s="22" t="s">
        <v>6090</v>
      </c>
      <c r="H36" s="21" t="s">
        <v>290</v>
      </c>
      <c r="I36" s="24"/>
      <c r="J36" s="7"/>
      <c r="K36" s="18">
        <v>42522</v>
      </c>
      <c r="L36" s="21" t="s">
        <v>6142</v>
      </c>
    </row>
    <row r="37" spans="1:12" ht="45">
      <c r="A37" s="23">
        <v>19</v>
      </c>
      <c r="B37" s="99"/>
      <c r="C37" s="20" t="s">
        <v>6086</v>
      </c>
      <c r="D37" s="21" t="s">
        <v>6087</v>
      </c>
      <c r="E37" s="21" t="s">
        <v>6088</v>
      </c>
      <c r="F37" s="21" t="s">
        <v>6091</v>
      </c>
      <c r="G37" s="22" t="s">
        <v>6092</v>
      </c>
      <c r="H37" s="21" t="s">
        <v>290</v>
      </c>
      <c r="I37" s="24"/>
      <c r="J37" s="7"/>
      <c r="K37" s="18">
        <v>42522</v>
      </c>
      <c r="L37" s="21" t="s">
        <v>6143</v>
      </c>
    </row>
    <row r="38" spans="1:12" ht="60">
      <c r="A38" s="19">
        <v>20</v>
      </c>
      <c r="B38" s="99"/>
      <c r="C38" s="20" t="s">
        <v>6093</v>
      </c>
      <c r="D38" s="21" t="s">
        <v>6094</v>
      </c>
      <c r="E38" s="21" t="s">
        <v>6095</v>
      </c>
      <c r="F38" s="21" t="s">
        <v>6096</v>
      </c>
      <c r="G38" s="22" t="s">
        <v>6097</v>
      </c>
      <c r="H38" s="21" t="s">
        <v>290</v>
      </c>
      <c r="I38" s="24"/>
      <c r="J38" s="7"/>
      <c r="K38" s="18">
        <v>42822</v>
      </c>
      <c r="L38" s="21" t="s">
        <v>6144</v>
      </c>
    </row>
    <row r="39" spans="1:12" ht="75">
      <c r="A39" s="23">
        <v>21</v>
      </c>
      <c r="B39" s="99"/>
      <c r="C39" s="20" t="s">
        <v>6093</v>
      </c>
      <c r="D39" s="21" t="s">
        <v>6094</v>
      </c>
      <c r="E39" s="21" t="s">
        <v>6095</v>
      </c>
      <c r="F39" s="21" t="s">
        <v>7293</v>
      </c>
      <c r="G39" s="22" t="s">
        <v>7294</v>
      </c>
      <c r="H39" s="21" t="s">
        <v>290</v>
      </c>
      <c r="I39" s="24"/>
      <c r="J39" s="7"/>
      <c r="K39" s="18">
        <v>42822</v>
      </c>
      <c r="L39" s="21" t="s">
        <v>7295</v>
      </c>
    </row>
    <row r="40" spans="1:12" ht="45">
      <c r="A40" s="19">
        <v>22</v>
      </c>
      <c r="B40" s="19"/>
      <c r="C40" s="20" t="s">
        <v>7809</v>
      </c>
      <c r="D40" s="21" t="s">
        <v>7296</v>
      </c>
      <c r="E40" s="21" t="s">
        <v>7258</v>
      </c>
      <c r="F40" s="21" t="s">
        <v>7259</v>
      </c>
      <c r="G40" s="22" t="s">
        <v>7810</v>
      </c>
      <c r="H40" s="21" t="s">
        <v>290</v>
      </c>
      <c r="I40" s="24"/>
      <c r="J40" s="7"/>
      <c r="K40" s="18">
        <v>42837</v>
      </c>
      <c r="L40" s="21" t="s">
        <v>7811</v>
      </c>
    </row>
    <row r="41" spans="1:12" ht="105">
      <c r="A41" s="23">
        <v>23</v>
      </c>
      <c r="B41" s="19"/>
      <c r="C41" s="20" t="s">
        <v>7297</v>
      </c>
      <c r="D41" s="21" t="s">
        <v>7298</v>
      </c>
      <c r="E41" s="21" t="s">
        <v>7299</v>
      </c>
      <c r="F41" s="21" t="s">
        <v>7300</v>
      </c>
      <c r="G41" s="22" t="s">
        <v>7301</v>
      </c>
      <c r="H41" s="21" t="s">
        <v>7302</v>
      </c>
      <c r="I41" s="24"/>
      <c r="J41" s="7"/>
      <c r="K41" s="18">
        <v>42691</v>
      </c>
      <c r="L41" s="21" t="s">
        <v>7303</v>
      </c>
    </row>
    <row r="42" spans="1:12" ht="60">
      <c r="A42" s="19">
        <v>24</v>
      </c>
      <c r="B42" s="19"/>
      <c r="C42" s="20" t="s">
        <v>7812</v>
      </c>
      <c r="D42" s="21" t="s">
        <v>7813</v>
      </c>
      <c r="E42" s="21" t="s">
        <v>7814</v>
      </c>
      <c r="F42" s="21" t="s">
        <v>7815</v>
      </c>
      <c r="G42" s="22" t="s">
        <v>7816</v>
      </c>
      <c r="H42" s="21"/>
      <c r="I42" s="24"/>
      <c r="J42" s="7" t="s">
        <v>2526</v>
      </c>
      <c r="K42" s="18">
        <v>42913</v>
      </c>
      <c r="L42" s="21" t="s">
        <v>7817</v>
      </c>
    </row>
    <row r="43" spans="1:12" ht="60">
      <c r="A43" s="23">
        <v>25</v>
      </c>
      <c r="B43" s="19"/>
      <c r="C43" s="20" t="s">
        <v>9624</v>
      </c>
      <c r="D43" s="21" t="s">
        <v>9625</v>
      </c>
      <c r="E43" s="21" t="s">
        <v>9626</v>
      </c>
      <c r="F43" s="21" t="s">
        <v>9627</v>
      </c>
      <c r="G43" s="22" t="s">
        <v>9628</v>
      </c>
      <c r="H43" s="21"/>
      <c r="I43" s="24"/>
      <c r="J43" s="7" t="s">
        <v>2526</v>
      </c>
      <c r="K43" s="18">
        <v>42990</v>
      </c>
      <c r="L43" s="21" t="s">
        <v>9629</v>
      </c>
    </row>
    <row r="44" spans="1:12" ht="45">
      <c r="A44" s="19">
        <v>26</v>
      </c>
      <c r="B44" s="19"/>
      <c r="C44" s="20" t="s">
        <v>9630</v>
      </c>
      <c r="D44" s="21" t="s">
        <v>9631</v>
      </c>
      <c r="E44" s="21" t="s">
        <v>9632</v>
      </c>
      <c r="F44" s="21" t="s">
        <v>9633</v>
      </c>
      <c r="G44" s="22" t="s">
        <v>9634</v>
      </c>
      <c r="H44" s="21" t="s">
        <v>290</v>
      </c>
      <c r="I44" s="24"/>
      <c r="J44" s="7"/>
      <c r="K44" s="18">
        <v>42913</v>
      </c>
      <c r="L44" s="21" t="s">
        <v>7817</v>
      </c>
    </row>
    <row r="45" spans="1:12" ht="105">
      <c r="A45" s="132">
        <v>27</v>
      </c>
      <c r="B45" s="14" t="s">
        <v>10121</v>
      </c>
      <c r="C45" s="85" t="s">
        <v>10122</v>
      </c>
      <c r="D45" s="85" t="s">
        <v>10123</v>
      </c>
      <c r="E45" s="85" t="s">
        <v>10124</v>
      </c>
      <c r="F45" s="133" t="s">
        <v>10125</v>
      </c>
      <c r="G45" s="85" t="s">
        <v>290</v>
      </c>
      <c r="H45" s="24"/>
      <c r="I45" s="7"/>
      <c r="J45" s="18">
        <v>43014</v>
      </c>
      <c r="K45" s="85" t="s">
        <v>10126</v>
      </c>
      <c r="L45" s="21"/>
    </row>
    <row r="46" spans="1:12" ht="105">
      <c r="A46" s="134">
        <v>28</v>
      </c>
      <c r="B46" s="14" t="s">
        <v>10127</v>
      </c>
      <c r="C46" s="85" t="s">
        <v>10128</v>
      </c>
      <c r="D46" s="85" t="s">
        <v>10129</v>
      </c>
      <c r="E46" s="85" t="s">
        <v>10130</v>
      </c>
      <c r="F46" s="133" t="s">
        <v>10131</v>
      </c>
      <c r="G46" s="85" t="s">
        <v>290</v>
      </c>
      <c r="H46" s="24"/>
      <c r="I46" s="7"/>
      <c r="J46" s="18">
        <v>43055</v>
      </c>
      <c r="K46" s="85" t="s">
        <v>10132</v>
      </c>
      <c r="L46" s="21"/>
    </row>
    <row r="47" spans="1:12" ht="32.25" customHeight="1">
      <c r="A47" s="617" t="s">
        <v>1106</v>
      </c>
      <c r="B47" s="617"/>
      <c r="C47" s="617"/>
      <c r="D47" s="16"/>
      <c r="E47" s="16"/>
      <c r="F47" s="16"/>
      <c r="G47" s="17"/>
      <c r="H47" s="16"/>
      <c r="I47" s="6"/>
      <c r="J47" s="7"/>
      <c r="K47" s="26"/>
      <c r="L47" s="16"/>
    </row>
    <row r="48" spans="1:12" ht="32.25" customHeight="1">
      <c r="A48" s="101"/>
      <c r="B48" s="27"/>
      <c r="C48" s="27"/>
      <c r="D48" s="28"/>
      <c r="E48" s="178">
        <f>COUNTA(E49:E84)</f>
        <v>33</v>
      </c>
      <c r="F48" s="28"/>
      <c r="G48" s="29"/>
      <c r="H48" s="28"/>
      <c r="I48" s="6"/>
      <c r="J48" s="7"/>
      <c r="K48" s="18"/>
      <c r="L48" s="28"/>
    </row>
    <row r="49" spans="1:12" ht="60">
      <c r="A49" s="30">
        <v>1</v>
      </c>
      <c r="B49" s="19"/>
      <c r="C49" s="31" t="s">
        <v>1107</v>
      </c>
      <c r="D49" s="16" t="s">
        <v>2251</v>
      </c>
      <c r="E49" s="16" t="s">
        <v>2268</v>
      </c>
      <c r="F49" s="16" t="s">
        <v>2412</v>
      </c>
      <c r="G49" s="32" t="s">
        <v>3238</v>
      </c>
      <c r="H49" s="16" t="s">
        <v>290</v>
      </c>
      <c r="I49" s="10"/>
      <c r="J49" s="1"/>
      <c r="K49" s="33">
        <v>42397</v>
      </c>
      <c r="L49" s="16" t="s">
        <v>2769</v>
      </c>
    </row>
    <row r="50" spans="1:12" ht="60">
      <c r="A50" s="23">
        <v>2</v>
      </c>
      <c r="B50" s="23"/>
      <c r="C50" s="34" t="s">
        <v>2252</v>
      </c>
      <c r="D50" s="16" t="s">
        <v>2253</v>
      </c>
      <c r="E50" s="28" t="s">
        <v>2269</v>
      </c>
      <c r="F50" s="28" t="s">
        <v>10064</v>
      </c>
      <c r="G50" s="32" t="s">
        <v>2761</v>
      </c>
      <c r="H50" s="16" t="s">
        <v>290</v>
      </c>
      <c r="I50" s="24"/>
      <c r="J50" s="7"/>
      <c r="K50" s="33">
        <v>42397</v>
      </c>
      <c r="L50" s="16" t="s">
        <v>2770</v>
      </c>
    </row>
    <row r="51" spans="1:12" ht="120">
      <c r="A51" s="30">
        <v>3</v>
      </c>
      <c r="B51" s="19"/>
      <c r="C51" s="35" t="s">
        <v>2254</v>
      </c>
      <c r="D51" s="36" t="s">
        <v>2255</v>
      </c>
      <c r="E51" s="37" t="s">
        <v>2270</v>
      </c>
      <c r="F51" s="37" t="s">
        <v>3491</v>
      </c>
      <c r="G51" s="38" t="s">
        <v>2762</v>
      </c>
      <c r="H51" s="37" t="s">
        <v>290</v>
      </c>
      <c r="I51" s="39"/>
      <c r="J51" s="40"/>
      <c r="K51" s="41">
        <v>42398</v>
      </c>
      <c r="L51" s="36" t="s">
        <v>2771</v>
      </c>
    </row>
    <row r="52" spans="1:12" ht="75">
      <c r="A52" s="23">
        <v>4</v>
      </c>
      <c r="B52" s="23"/>
      <c r="C52" s="31" t="s">
        <v>2256</v>
      </c>
      <c r="D52" s="42" t="s">
        <v>2257</v>
      </c>
      <c r="E52" s="16" t="s">
        <v>2538</v>
      </c>
      <c r="F52" s="16" t="s">
        <v>3492</v>
      </c>
      <c r="G52" s="17" t="s">
        <v>2763</v>
      </c>
      <c r="H52" s="16" t="s">
        <v>290</v>
      </c>
      <c r="I52" s="24"/>
      <c r="J52" s="7"/>
      <c r="K52" s="33">
        <v>42396</v>
      </c>
      <c r="L52" s="42" t="s">
        <v>2772</v>
      </c>
    </row>
    <row r="53" spans="1:12" ht="75">
      <c r="A53" s="30">
        <v>5</v>
      </c>
      <c r="B53" s="19"/>
      <c r="C53" s="31" t="s">
        <v>2258</v>
      </c>
      <c r="D53" s="42" t="s">
        <v>2259</v>
      </c>
      <c r="E53" s="16" t="s">
        <v>2539</v>
      </c>
      <c r="F53" s="16" t="s">
        <v>3493</v>
      </c>
      <c r="G53" s="17" t="s">
        <v>2764</v>
      </c>
      <c r="H53" s="16" t="s">
        <v>290</v>
      </c>
      <c r="I53" s="24"/>
      <c r="J53" s="7"/>
      <c r="K53" s="33">
        <v>42397</v>
      </c>
      <c r="L53" s="42" t="s">
        <v>2773</v>
      </c>
    </row>
    <row r="54" spans="1:12" ht="75">
      <c r="A54" s="23">
        <v>6</v>
      </c>
      <c r="B54" s="23"/>
      <c r="C54" s="31" t="s">
        <v>2260</v>
      </c>
      <c r="D54" s="42" t="s">
        <v>2261</v>
      </c>
      <c r="E54" s="16" t="s">
        <v>2540</v>
      </c>
      <c r="F54" s="16" t="s">
        <v>3494</v>
      </c>
      <c r="G54" s="43" t="s">
        <v>2765</v>
      </c>
      <c r="H54" s="16" t="s">
        <v>290</v>
      </c>
      <c r="I54" s="24"/>
      <c r="J54" s="7"/>
      <c r="K54" s="33">
        <v>42397</v>
      </c>
      <c r="L54" s="42" t="s">
        <v>2774</v>
      </c>
    </row>
    <row r="55" spans="1:12" ht="75">
      <c r="A55" s="30">
        <v>7</v>
      </c>
      <c r="B55" s="19"/>
      <c r="C55" s="31" t="s">
        <v>2262</v>
      </c>
      <c r="D55" s="42" t="s">
        <v>2263</v>
      </c>
      <c r="E55" s="16" t="s">
        <v>2409</v>
      </c>
      <c r="F55" s="16" t="s">
        <v>2758</v>
      </c>
      <c r="G55" s="17" t="s">
        <v>2766</v>
      </c>
      <c r="H55" s="16" t="s">
        <v>290</v>
      </c>
      <c r="I55" s="24"/>
      <c r="J55" s="7"/>
      <c r="K55" s="33">
        <v>42398</v>
      </c>
      <c r="L55" s="42" t="s">
        <v>2775</v>
      </c>
    </row>
    <row r="56" spans="1:12" ht="75">
      <c r="A56" s="23">
        <v>8</v>
      </c>
      <c r="B56" s="23"/>
      <c r="C56" s="31" t="s">
        <v>2264</v>
      </c>
      <c r="D56" s="42" t="s">
        <v>2265</v>
      </c>
      <c r="E56" s="16" t="s">
        <v>2410</v>
      </c>
      <c r="F56" s="16" t="s">
        <v>2759</v>
      </c>
      <c r="G56" s="32" t="s">
        <v>2767</v>
      </c>
      <c r="H56" s="16" t="s">
        <v>290</v>
      </c>
      <c r="I56" s="24"/>
      <c r="J56" s="7"/>
      <c r="K56" s="33">
        <v>42398</v>
      </c>
      <c r="L56" s="42" t="s">
        <v>2776</v>
      </c>
    </row>
    <row r="57" spans="1:12" ht="60">
      <c r="A57" s="30">
        <v>9</v>
      </c>
      <c r="B57" s="19"/>
      <c r="C57" s="34" t="s">
        <v>2266</v>
      </c>
      <c r="D57" s="42" t="s">
        <v>2267</v>
      </c>
      <c r="E57" s="28" t="s">
        <v>2411</v>
      </c>
      <c r="F57" s="28" t="s">
        <v>2760</v>
      </c>
      <c r="G57" s="44" t="s">
        <v>2768</v>
      </c>
      <c r="H57" s="16" t="s">
        <v>290</v>
      </c>
      <c r="I57" s="24"/>
      <c r="J57" s="7"/>
      <c r="K57" s="33">
        <v>42396</v>
      </c>
      <c r="L57" s="42" t="s">
        <v>2777</v>
      </c>
    </row>
    <row r="58" spans="1:12" ht="90">
      <c r="A58" s="23">
        <v>10</v>
      </c>
      <c r="B58" s="23"/>
      <c r="C58" s="34" t="s">
        <v>3239</v>
      </c>
      <c r="D58" s="42" t="s">
        <v>3240</v>
      </c>
      <c r="E58" s="28" t="s">
        <v>3241</v>
      </c>
      <c r="F58" s="28" t="s">
        <v>3242</v>
      </c>
      <c r="G58" s="44" t="s">
        <v>3243</v>
      </c>
      <c r="H58" s="16" t="s">
        <v>290</v>
      </c>
      <c r="I58" s="24"/>
      <c r="J58" s="7"/>
      <c r="K58" s="33">
        <v>42376</v>
      </c>
      <c r="L58" s="42" t="s">
        <v>3244</v>
      </c>
    </row>
    <row r="59" spans="1:12" ht="60">
      <c r="A59" s="30">
        <v>11</v>
      </c>
      <c r="B59" s="19"/>
      <c r="C59" s="34" t="s">
        <v>3245</v>
      </c>
      <c r="D59" s="42" t="s">
        <v>3246</v>
      </c>
      <c r="E59" s="589" t="s">
        <v>3248</v>
      </c>
      <c r="F59" s="589" t="s">
        <v>3247</v>
      </c>
      <c r="G59" s="44" t="s">
        <v>3249</v>
      </c>
      <c r="H59" s="16" t="s">
        <v>290</v>
      </c>
      <c r="I59" s="28"/>
      <c r="J59" s="7"/>
      <c r="K59" s="613">
        <v>42440</v>
      </c>
      <c r="L59" s="612" t="s">
        <v>3250</v>
      </c>
    </row>
    <row r="60" spans="1:12" ht="45">
      <c r="A60" s="611">
        <v>12</v>
      </c>
      <c r="B60" s="610"/>
      <c r="C60" s="34" t="s">
        <v>3251</v>
      </c>
      <c r="D60" s="42" t="s">
        <v>3252</v>
      </c>
      <c r="E60" s="589"/>
      <c r="F60" s="589"/>
      <c r="G60" s="44" t="s">
        <v>3253</v>
      </c>
      <c r="H60" s="16" t="s">
        <v>290</v>
      </c>
      <c r="I60" s="24"/>
      <c r="J60" s="7"/>
      <c r="K60" s="613"/>
      <c r="L60" s="612"/>
    </row>
    <row r="61" spans="1:12" ht="60">
      <c r="A61" s="611"/>
      <c r="B61" s="610"/>
      <c r="C61" s="34" t="s">
        <v>3254</v>
      </c>
      <c r="D61" s="42" t="s">
        <v>3255</v>
      </c>
      <c r="E61" s="589"/>
      <c r="F61" s="589"/>
      <c r="G61" s="44" t="s">
        <v>3256</v>
      </c>
      <c r="H61" s="16" t="s">
        <v>290</v>
      </c>
      <c r="I61" s="24"/>
      <c r="J61" s="7"/>
      <c r="K61" s="613"/>
      <c r="L61" s="612"/>
    </row>
    <row r="62" spans="1:12" ht="75">
      <c r="A62" s="611"/>
      <c r="B62" s="610"/>
      <c r="C62" s="34" t="s">
        <v>3262</v>
      </c>
      <c r="D62" s="42" t="s">
        <v>3257</v>
      </c>
      <c r="E62" s="28" t="s">
        <v>3258</v>
      </c>
      <c r="F62" s="28" t="s">
        <v>3259</v>
      </c>
      <c r="G62" s="44" t="s">
        <v>3260</v>
      </c>
      <c r="H62" s="16" t="s">
        <v>290</v>
      </c>
      <c r="I62" s="24"/>
      <c r="J62" s="7"/>
      <c r="K62" s="33">
        <v>42430</v>
      </c>
      <c r="L62" s="42" t="s">
        <v>3261</v>
      </c>
    </row>
    <row r="63" spans="1:12" ht="75">
      <c r="A63" s="30">
        <v>13</v>
      </c>
      <c r="B63" s="19"/>
      <c r="C63" s="34" t="s">
        <v>217</v>
      </c>
      <c r="D63" s="42" t="s">
        <v>3263</v>
      </c>
      <c r="E63" s="28" t="s">
        <v>3264</v>
      </c>
      <c r="F63" s="28" t="s">
        <v>3265</v>
      </c>
      <c r="G63" s="44" t="s">
        <v>3266</v>
      </c>
      <c r="H63" s="16" t="s">
        <v>290</v>
      </c>
      <c r="I63" s="24"/>
      <c r="J63" s="7"/>
      <c r="K63" s="33">
        <v>42397</v>
      </c>
      <c r="L63" s="42" t="s">
        <v>3267</v>
      </c>
    </row>
    <row r="64" spans="1:12" ht="75">
      <c r="A64" s="23">
        <v>14</v>
      </c>
      <c r="B64" s="19"/>
      <c r="C64" s="34" t="s">
        <v>3268</v>
      </c>
      <c r="D64" s="42" t="s">
        <v>3269</v>
      </c>
      <c r="E64" s="28" t="s">
        <v>3270</v>
      </c>
      <c r="F64" s="28" t="s">
        <v>3271</v>
      </c>
      <c r="G64" s="44" t="s">
        <v>3272</v>
      </c>
      <c r="H64" s="16" t="s">
        <v>290</v>
      </c>
      <c r="I64" s="24"/>
      <c r="J64" s="7"/>
      <c r="K64" s="33">
        <v>42431</v>
      </c>
      <c r="L64" s="42" t="s">
        <v>3273</v>
      </c>
    </row>
    <row r="65" spans="1:12" ht="105">
      <c r="A65" s="30">
        <v>15</v>
      </c>
      <c r="B65" s="19"/>
      <c r="C65" s="34" t="s">
        <v>3274</v>
      </c>
      <c r="D65" s="42" t="s">
        <v>3275</v>
      </c>
      <c r="E65" s="28" t="s">
        <v>3276</v>
      </c>
      <c r="F65" s="28" t="s">
        <v>3277</v>
      </c>
      <c r="G65" s="44" t="s">
        <v>3278</v>
      </c>
      <c r="H65" s="16" t="s">
        <v>290</v>
      </c>
      <c r="I65" s="24"/>
      <c r="J65" s="7"/>
      <c r="K65" s="33">
        <v>42619</v>
      </c>
      <c r="L65" s="42" t="s">
        <v>3279</v>
      </c>
    </row>
    <row r="66" spans="1:12" ht="103.5" customHeight="1">
      <c r="A66" s="23">
        <v>16</v>
      </c>
      <c r="B66" s="19"/>
      <c r="C66" s="34" t="s">
        <v>3274</v>
      </c>
      <c r="D66" s="42" t="s">
        <v>3275</v>
      </c>
      <c r="E66" s="28" t="s">
        <v>3276</v>
      </c>
      <c r="F66" s="28" t="s">
        <v>3280</v>
      </c>
      <c r="G66" s="44" t="s">
        <v>3281</v>
      </c>
      <c r="H66" s="16" t="s">
        <v>290</v>
      </c>
      <c r="I66" s="24"/>
      <c r="J66" s="7"/>
      <c r="K66" s="33">
        <v>42619</v>
      </c>
      <c r="L66" s="42" t="s">
        <v>3282</v>
      </c>
    </row>
    <row r="67" spans="1:12" ht="75">
      <c r="A67" s="30">
        <v>17</v>
      </c>
      <c r="B67" s="19"/>
      <c r="C67" s="45" t="s">
        <v>3283</v>
      </c>
      <c r="D67" s="36" t="s">
        <v>3284</v>
      </c>
      <c r="E67" s="46" t="s">
        <v>3241</v>
      </c>
      <c r="F67" s="46" t="s">
        <v>3285</v>
      </c>
      <c r="G67" s="47" t="s">
        <v>3286</v>
      </c>
      <c r="H67" s="37" t="s">
        <v>290</v>
      </c>
      <c r="I67" s="39"/>
      <c r="J67" s="40"/>
      <c r="K67" s="41">
        <v>42585</v>
      </c>
      <c r="L67" s="36" t="s">
        <v>3287</v>
      </c>
    </row>
    <row r="68" spans="1:12" ht="75">
      <c r="A68" s="23">
        <v>18</v>
      </c>
      <c r="B68" s="19"/>
      <c r="C68" s="34" t="s">
        <v>3239</v>
      </c>
      <c r="D68" s="42" t="s">
        <v>3240</v>
      </c>
      <c r="E68" s="28" t="s">
        <v>3241</v>
      </c>
      <c r="F68" s="28" t="s">
        <v>3288</v>
      </c>
      <c r="G68" s="44" t="s">
        <v>3289</v>
      </c>
      <c r="H68" s="16" t="s">
        <v>290</v>
      </c>
      <c r="I68" s="24"/>
      <c r="J68" s="7"/>
      <c r="K68" s="33">
        <v>42552</v>
      </c>
      <c r="L68" s="42" t="s">
        <v>3290</v>
      </c>
    </row>
    <row r="69" spans="1:12" ht="75">
      <c r="A69" s="30">
        <v>19</v>
      </c>
      <c r="B69" s="19"/>
      <c r="C69" s="34" t="s">
        <v>3291</v>
      </c>
      <c r="D69" s="42" t="s">
        <v>3292</v>
      </c>
      <c r="E69" s="28" t="s">
        <v>3293</v>
      </c>
      <c r="F69" s="28" t="s">
        <v>3294</v>
      </c>
      <c r="G69" s="44" t="s">
        <v>3295</v>
      </c>
      <c r="H69" s="16" t="s">
        <v>290</v>
      </c>
      <c r="I69" s="24"/>
      <c r="J69" s="7"/>
      <c r="K69" s="33">
        <v>42675</v>
      </c>
      <c r="L69" s="42" t="s">
        <v>3296</v>
      </c>
    </row>
    <row r="70" spans="1:12" ht="75">
      <c r="A70" s="23">
        <v>20</v>
      </c>
      <c r="B70" s="19"/>
      <c r="C70" s="34" t="s">
        <v>3297</v>
      </c>
      <c r="D70" s="42" t="s">
        <v>307</v>
      </c>
      <c r="E70" s="28" t="s">
        <v>303</v>
      </c>
      <c r="F70" s="28" t="s">
        <v>304</v>
      </c>
      <c r="G70" s="44" t="s">
        <v>305</v>
      </c>
      <c r="H70" s="16" t="s">
        <v>290</v>
      </c>
      <c r="I70" s="24"/>
      <c r="J70" s="7"/>
      <c r="K70" s="33">
        <v>42677</v>
      </c>
      <c r="L70" s="42" t="s">
        <v>306</v>
      </c>
    </row>
    <row r="71" spans="1:12" ht="75">
      <c r="A71" s="30">
        <v>21</v>
      </c>
      <c r="B71" s="19"/>
      <c r="C71" s="34" t="s">
        <v>3297</v>
      </c>
      <c r="D71" s="42" t="s">
        <v>307</v>
      </c>
      <c r="E71" s="28" t="s">
        <v>303</v>
      </c>
      <c r="F71" s="28" t="s">
        <v>308</v>
      </c>
      <c r="G71" s="44" t="s">
        <v>309</v>
      </c>
      <c r="H71" s="16" t="s">
        <v>290</v>
      </c>
      <c r="I71" s="24"/>
      <c r="J71" s="7"/>
      <c r="K71" s="33">
        <v>42677</v>
      </c>
      <c r="L71" s="42" t="s">
        <v>310</v>
      </c>
    </row>
    <row r="72" spans="1:12" ht="60">
      <c r="A72" s="23">
        <v>22</v>
      </c>
      <c r="B72" s="19"/>
      <c r="C72" s="34" t="s">
        <v>311</v>
      </c>
      <c r="D72" s="42" t="s">
        <v>312</v>
      </c>
      <c r="E72" s="28" t="s">
        <v>331</v>
      </c>
      <c r="F72" s="28" t="s">
        <v>313</v>
      </c>
      <c r="G72" s="44" t="s">
        <v>314</v>
      </c>
      <c r="H72" s="16" t="s">
        <v>290</v>
      </c>
      <c r="I72" s="24"/>
      <c r="J72" s="7"/>
      <c r="K72" s="33">
        <v>42440</v>
      </c>
      <c r="L72" s="42" t="s">
        <v>315</v>
      </c>
    </row>
    <row r="73" spans="1:12" ht="75">
      <c r="A73" s="616">
        <v>23</v>
      </c>
      <c r="B73" s="19"/>
      <c r="C73" s="34" t="s">
        <v>316</v>
      </c>
      <c r="D73" s="42" t="s">
        <v>317</v>
      </c>
      <c r="E73" s="28" t="s">
        <v>318</v>
      </c>
      <c r="F73" s="28" t="s">
        <v>319</v>
      </c>
      <c r="G73" s="44" t="s">
        <v>320</v>
      </c>
      <c r="H73" s="16" t="s">
        <v>290</v>
      </c>
      <c r="I73" s="24"/>
      <c r="J73" s="7"/>
      <c r="K73" s="33">
        <v>42418</v>
      </c>
      <c r="L73" s="42" t="s">
        <v>321</v>
      </c>
    </row>
    <row r="74" spans="1:12" ht="75">
      <c r="A74" s="616"/>
      <c r="B74" s="19"/>
      <c r="C74" s="34" t="s">
        <v>322</v>
      </c>
      <c r="D74" s="42" t="s">
        <v>323</v>
      </c>
      <c r="E74" s="589" t="s">
        <v>326</v>
      </c>
      <c r="F74" s="589" t="s">
        <v>327</v>
      </c>
      <c r="G74" s="44" t="s">
        <v>328</v>
      </c>
      <c r="H74" s="16" t="s">
        <v>290</v>
      </c>
      <c r="I74" s="24"/>
      <c r="J74" s="7"/>
      <c r="K74" s="613">
        <v>42425</v>
      </c>
      <c r="L74" s="612" t="s">
        <v>330</v>
      </c>
    </row>
    <row r="75" spans="1:12" ht="75">
      <c r="A75" s="30">
        <v>24</v>
      </c>
      <c r="B75" s="19"/>
      <c r="C75" s="34" t="s">
        <v>324</v>
      </c>
      <c r="D75" s="42" t="s">
        <v>325</v>
      </c>
      <c r="E75" s="589"/>
      <c r="F75" s="589"/>
      <c r="G75" s="44" t="s">
        <v>329</v>
      </c>
      <c r="H75" s="16" t="s">
        <v>290</v>
      </c>
      <c r="I75" s="24"/>
      <c r="J75" s="7"/>
      <c r="K75" s="613"/>
      <c r="L75" s="612"/>
    </row>
    <row r="76" spans="1:12" ht="75">
      <c r="A76" s="30">
        <v>25</v>
      </c>
      <c r="B76" s="19"/>
      <c r="C76" s="34" t="s">
        <v>332</v>
      </c>
      <c r="D76" s="42" t="s">
        <v>333</v>
      </c>
      <c r="E76" s="28" t="s">
        <v>334</v>
      </c>
      <c r="F76" s="28" t="s">
        <v>335</v>
      </c>
      <c r="G76" s="44" t="s">
        <v>336</v>
      </c>
      <c r="H76" s="16" t="s">
        <v>290</v>
      </c>
      <c r="I76" s="24"/>
      <c r="J76" s="7"/>
      <c r="K76" s="33">
        <v>42431</v>
      </c>
      <c r="L76" s="42" t="s">
        <v>337</v>
      </c>
    </row>
    <row r="77" spans="1:12" ht="75">
      <c r="A77" s="30">
        <v>26</v>
      </c>
      <c r="B77" s="19"/>
      <c r="C77" s="34" t="s">
        <v>338</v>
      </c>
      <c r="D77" s="42" t="s">
        <v>339</v>
      </c>
      <c r="E77" s="28" t="s">
        <v>340</v>
      </c>
      <c r="F77" s="28" t="s">
        <v>341</v>
      </c>
      <c r="G77" s="44" t="s">
        <v>342</v>
      </c>
      <c r="H77" s="16" t="s">
        <v>290</v>
      </c>
      <c r="I77" s="24"/>
      <c r="J77" s="7"/>
      <c r="K77" s="33">
        <v>42426</v>
      </c>
      <c r="L77" s="42" t="s">
        <v>343</v>
      </c>
    </row>
    <row r="78" spans="1:12" ht="60">
      <c r="A78" s="30">
        <v>27</v>
      </c>
      <c r="B78" s="48"/>
      <c r="C78" s="34" t="s">
        <v>7288</v>
      </c>
      <c r="D78" s="42" t="s">
        <v>7289</v>
      </c>
      <c r="E78" s="28" t="s">
        <v>7290</v>
      </c>
      <c r="F78" s="28" t="s">
        <v>7290</v>
      </c>
      <c r="G78" s="44" t="s">
        <v>7291</v>
      </c>
      <c r="H78" s="16" t="s">
        <v>290</v>
      </c>
      <c r="I78" s="24"/>
      <c r="J78" s="7"/>
      <c r="K78" s="33">
        <v>42810</v>
      </c>
      <c r="L78" s="42" t="s">
        <v>7292</v>
      </c>
    </row>
    <row r="79" spans="1:12" ht="75">
      <c r="A79" s="30">
        <v>28</v>
      </c>
      <c r="B79" s="48"/>
      <c r="C79" s="34" t="s">
        <v>6099</v>
      </c>
      <c r="D79" s="42" t="s">
        <v>6100</v>
      </c>
      <c r="E79" s="28" t="s">
        <v>6101</v>
      </c>
      <c r="F79" s="28" t="s">
        <v>6102</v>
      </c>
      <c r="G79" s="44" t="s">
        <v>6103</v>
      </c>
      <c r="H79" s="16" t="s">
        <v>290</v>
      </c>
      <c r="I79" s="24"/>
      <c r="J79" s="7"/>
      <c r="K79" s="33">
        <v>42425</v>
      </c>
      <c r="L79" s="42" t="s">
        <v>6104</v>
      </c>
    </row>
    <row r="80" spans="1:12" ht="45">
      <c r="A80" s="30">
        <v>29</v>
      </c>
      <c r="B80" s="19"/>
      <c r="C80" s="34" t="s">
        <v>6821</v>
      </c>
      <c r="D80" s="42" t="s">
        <v>6822</v>
      </c>
      <c r="E80" s="28" t="s">
        <v>6823</v>
      </c>
      <c r="F80" s="28" t="s">
        <v>6824</v>
      </c>
      <c r="G80" s="44" t="s">
        <v>6825</v>
      </c>
      <c r="H80" s="16" t="s">
        <v>290</v>
      </c>
      <c r="I80" s="24"/>
      <c r="J80" s="7"/>
      <c r="K80" s="33">
        <v>42802</v>
      </c>
      <c r="L80" s="42" t="s">
        <v>6826</v>
      </c>
    </row>
    <row r="81" spans="1:12" ht="45">
      <c r="A81" s="30">
        <v>30</v>
      </c>
      <c r="B81" s="19"/>
      <c r="C81" s="34" t="s">
        <v>6821</v>
      </c>
      <c r="D81" s="42" t="s">
        <v>6822</v>
      </c>
      <c r="E81" s="28" t="s">
        <v>6823</v>
      </c>
      <c r="F81" s="28" t="s">
        <v>6827</v>
      </c>
      <c r="G81" s="44" t="s">
        <v>6828</v>
      </c>
      <c r="H81" s="16" t="s">
        <v>290</v>
      </c>
      <c r="I81" s="24"/>
      <c r="J81" s="7"/>
      <c r="K81" s="18">
        <v>42802</v>
      </c>
      <c r="L81" s="42" t="s">
        <v>6829</v>
      </c>
    </row>
    <row r="82" spans="1:12" ht="45">
      <c r="A82" s="30">
        <v>31</v>
      </c>
      <c r="B82" s="19"/>
      <c r="C82" s="34" t="s">
        <v>9635</v>
      </c>
      <c r="D82" s="42" t="s">
        <v>9636</v>
      </c>
      <c r="E82" s="28" t="s">
        <v>9637</v>
      </c>
      <c r="F82" s="28" t="s">
        <v>9638</v>
      </c>
      <c r="G82" s="17" t="s">
        <v>9639</v>
      </c>
      <c r="H82" s="16" t="s">
        <v>290</v>
      </c>
      <c r="I82" s="102"/>
      <c r="J82" s="102"/>
      <c r="K82" s="18">
        <v>42951</v>
      </c>
      <c r="L82" s="42" t="s">
        <v>9640</v>
      </c>
    </row>
    <row r="83" spans="1:12" ht="45">
      <c r="A83" s="30">
        <v>32</v>
      </c>
      <c r="B83" s="19"/>
      <c r="C83" s="34" t="s">
        <v>9641</v>
      </c>
      <c r="D83" s="42" t="s">
        <v>9642</v>
      </c>
      <c r="E83" s="28" t="s">
        <v>9643</v>
      </c>
      <c r="F83" s="28" t="s">
        <v>9644</v>
      </c>
      <c r="G83" s="17" t="s">
        <v>9645</v>
      </c>
      <c r="H83" s="16" t="s">
        <v>290</v>
      </c>
      <c r="I83" s="102"/>
      <c r="J83" s="102"/>
      <c r="K83" s="18">
        <v>42954</v>
      </c>
      <c r="L83" s="42" t="s">
        <v>9646</v>
      </c>
    </row>
    <row r="84" spans="1:12" ht="45">
      <c r="A84" s="30">
        <v>33</v>
      </c>
      <c r="B84" s="19"/>
      <c r="C84" s="34" t="s">
        <v>9647</v>
      </c>
      <c r="D84" s="42" t="s">
        <v>9648</v>
      </c>
      <c r="E84" s="28" t="s">
        <v>9649</v>
      </c>
      <c r="F84" s="28" t="s">
        <v>9650</v>
      </c>
      <c r="G84" s="17" t="s">
        <v>9651</v>
      </c>
      <c r="H84" s="16" t="s">
        <v>290</v>
      </c>
      <c r="I84" s="102"/>
      <c r="J84" s="102"/>
      <c r="K84" s="18">
        <v>43007</v>
      </c>
      <c r="L84" s="42" t="s">
        <v>9652</v>
      </c>
    </row>
    <row r="85" spans="1:12" ht="51" customHeight="1">
      <c r="A85" s="590" t="s">
        <v>2778</v>
      </c>
      <c r="B85" s="590"/>
      <c r="C85" s="590"/>
      <c r="D85" s="42"/>
      <c r="E85" s="181">
        <v>7</v>
      </c>
      <c r="F85" s="28"/>
      <c r="G85" s="44"/>
      <c r="H85" s="16"/>
      <c r="I85" s="6"/>
      <c r="J85" s="7"/>
      <c r="K85" s="18"/>
      <c r="L85" s="42"/>
    </row>
    <row r="86" spans="1:12" ht="90">
      <c r="A86" s="180">
        <v>1</v>
      </c>
      <c r="B86" s="99"/>
      <c r="C86" s="34" t="s">
        <v>2779</v>
      </c>
      <c r="D86" s="42" t="s">
        <v>2780</v>
      </c>
      <c r="E86" s="16" t="s">
        <v>2781</v>
      </c>
      <c r="F86" s="16" t="s">
        <v>2782</v>
      </c>
      <c r="G86" s="32" t="s">
        <v>278</v>
      </c>
      <c r="H86" s="16" t="s">
        <v>290</v>
      </c>
      <c r="I86" s="99"/>
      <c r="J86" s="1"/>
      <c r="K86" s="18"/>
      <c r="L86" s="16" t="s">
        <v>2791</v>
      </c>
    </row>
    <row r="87" spans="1:12" ht="60">
      <c r="A87" s="30">
        <v>2</v>
      </c>
      <c r="B87" s="99"/>
      <c r="C87" s="34" t="s">
        <v>5396</v>
      </c>
      <c r="D87" s="42" t="s">
        <v>5397</v>
      </c>
      <c r="E87" s="16" t="s">
        <v>5398</v>
      </c>
      <c r="F87" s="16" t="s">
        <v>5395</v>
      </c>
      <c r="G87" s="32" t="s">
        <v>6098</v>
      </c>
      <c r="H87" s="16" t="s">
        <v>290</v>
      </c>
      <c r="I87" s="99"/>
      <c r="J87" s="1"/>
      <c r="K87" s="18"/>
      <c r="L87" s="16" t="s">
        <v>6015</v>
      </c>
    </row>
    <row r="88" spans="1:12" ht="75">
      <c r="A88" s="180">
        <v>3</v>
      </c>
      <c r="B88" s="49"/>
      <c r="C88" s="49" t="s">
        <v>9653</v>
      </c>
      <c r="D88" s="49" t="s">
        <v>9654</v>
      </c>
      <c r="E88" s="50" t="s">
        <v>9655</v>
      </c>
      <c r="F88" s="49" t="s">
        <v>9656</v>
      </c>
      <c r="G88" s="51" t="s">
        <v>9657</v>
      </c>
      <c r="H88" s="103">
        <v>69000</v>
      </c>
      <c r="I88" s="104">
        <v>34500</v>
      </c>
      <c r="J88" s="52" t="s">
        <v>9658</v>
      </c>
      <c r="K88" s="105">
        <v>42381</v>
      </c>
      <c r="L88" s="105">
        <v>42415</v>
      </c>
    </row>
    <row r="89" spans="1:12" ht="90">
      <c r="A89" s="30">
        <v>4</v>
      </c>
      <c r="B89" s="53"/>
      <c r="C89" s="53" t="s">
        <v>9659</v>
      </c>
      <c r="D89" s="53" t="s">
        <v>9660</v>
      </c>
      <c r="E89" s="54" t="s">
        <v>9661</v>
      </c>
      <c r="F89" s="55" t="s">
        <v>9662</v>
      </c>
      <c r="G89" s="51" t="s">
        <v>9657</v>
      </c>
      <c r="H89" s="56">
        <v>11986</v>
      </c>
      <c r="I89" s="57">
        <v>0</v>
      </c>
      <c r="J89" s="52" t="s">
        <v>9658</v>
      </c>
      <c r="K89" s="105">
        <v>42635</v>
      </c>
      <c r="L89" s="105">
        <v>42642</v>
      </c>
    </row>
    <row r="90" spans="1:12" ht="45">
      <c r="A90" s="180">
        <v>5</v>
      </c>
      <c r="B90" s="58"/>
      <c r="C90" s="58" t="s">
        <v>9663</v>
      </c>
      <c r="D90" s="58" t="s">
        <v>9664</v>
      </c>
      <c r="E90" s="58">
        <v>42726</v>
      </c>
      <c r="F90" s="58" t="s">
        <v>9665</v>
      </c>
      <c r="G90" s="59" t="s">
        <v>9657</v>
      </c>
      <c r="H90" s="60">
        <v>33881</v>
      </c>
      <c r="I90" s="106"/>
      <c r="J90" s="61" t="s">
        <v>9658</v>
      </c>
      <c r="K90" s="62">
        <v>42984</v>
      </c>
      <c r="L90" s="62">
        <v>43003</v>
      </c>
    </row>
    <row r="91" spans="1:12" ht="60">
      <c r="A91" s="30">
        <v>6</v>
      </c>
      <c r="B91" s="58"/>
      <c r="C91" s="58" t="s">
        <v>9666</v>
      </c>
      <c r="D91" s="58" t="s">
        <v>9667</v>
      </c>
      <c r="E91" s="58">
        <v>42641</v>
      </c>
      <c r="F91" s="58" t="s">
        <v>9668</v>
      </c>
      <c r="G91" s="59" t="s">
        <v>9657</v>
      </c>
      <c r="H91" s="107">
        <v>64127</v>
      </c>
      <c r="I91" s="106"/>
      <c r="J91" s="61" t="s">
        <v>9658</v>
      </c>
      <c r="K91" s="62">
        <v>42984</v>
      </c>
      <c r="L91" s="62">
        <v>43003</v>
      </c>
    </row>
    <row r="92" spans="1:12" ht="60">
      <c r="A92" s="180">
        <v>7</v>
      </c>
      <c r="B92" s="58"/>
      <c r="C92" s="58" t="s">
        <v>9666</v>
      </c>
      <c r="D92" s="58" t="s">
        <v>9669</v>
      </c>
      <c r="E92" s="58">
        <v>42641</v>
      </c>
      <c r="F92" s="58" t="s">
        <v>9670</v>
      </c>
      <c r="G92" s="59" t="s">
        <v>9657</v>
      </c>
      <c r="H92" s="107">
        <v>65127</v>
      </c>
      <c r="I92" s="106"/>
      <c r="J92" s="61" t="s">
        <v>9658</v>
      </c>
      <c r="K92" s="62">
        <v>42983</v>
      </c>
      <c r="L92" s="62">
        <v>43003</v>
      </c>
    </row>
    <row r="93" spans="1:12" ht="15">
      <c r="A93" s="30"/>
      <c r="B93" s="99"/>
      <c r="C93" s="34"/>
      <c r="D93" s="42"/>
      <c r="E93" s="16"/>
      <c r="F93" s="16"/>
      <c r="G93" s="32"/>
      <c r="H93" s="16"/>
      <c r="I93" s="50"/>
      <c r="J93" s="49"/>
      <c r="K93" s="18"/>
      <c r="L93" s="16"/>
    </row>
    <row r="94" spans="1:12" ht="31.5" customHeight="1">
      <c r="A94" s="590" t="s">
        <v>5305</v>
      </c>
      <c r="B94" s="590"/>
      <c r="C94" s="590"/>
      <c r="D94" s="42"/>
      <c r="E94" s="16"/>
      <c r="F94" s="16"/>
      <c r="G94" s="32"/>
      <c r="H94" s="16"/>
      <c r="I94" s="63"/>
      <c r="J94" s="55"/>
      <c r="K94" s="18"/>
      <c r="L94" s="16"/>
    </row>
    <row r="95" spans="1:12" ht="31.5" customHeight="1">
      <c r="A95" s="28"/>
      <c r="B95" s="27"/>
      <c r="C95" s="27"/>
      <c r="D95" s="28"/>
      <c r="E95" s="181">
        <f>COUNTA(E96:E129)</f>
        <v>34</v>
      </c>
      <c r="F95" s="28"/>
      <c r="G95" s="29"/>
      <c r="H95" s="28"/>
      <c r="I95" s="64"/>
      <c r="J95" s="58"/>
      <c r="K95" s="18"/>
      <c r="L95" s="28"/>
    </row>
    <row r="96" spans="1:12" ht="30">
      <c r="A96" s="28">
        <v>1</v>
      </c>
      <c r="B96" s="99"/>
      <c r="C96" s="65" t="s">
        <v>10065</v>
      </c>
      <c r="D96" s="28" t="s">
        <v>5306</v>
      </c>
      <c r="E96" s="16" t="s">
        <v>5309</v>
      </c>
      <c r="F96" s="16" t="s">
        <v>5308</v>
      </c>
      <c r="G96" s="108"/>
      <c r="H96" s="108">
        <v>4336</v>
      </c>
      <c r="I96" s="66"/>
      <c r="J96" s="52" t="s">
        <v>10728</v>
      </c>
      <c r="K96" s="16"/>
      <c r="L96" s="16" t="s">
        <v>5307</v>
      </c>
    </row>
    <row r="97" spans="1:12" ht="30">
      <c r="A97" s="28">
        <v>2</v>
      </c>
      <c r="B97" s="99"/>
      <c r="C97" s="67" t="s">
        <v>5310</v>
      </c>
      <c r="D97" s="28" t="s">
        <v>5311</v>
      </c>
      <c r="E97" s="16" t="s">
        <v>5314</v>
      </c>
      <c r="F97" s="16" t="s">
        <v>5313</v>
      </c>
      <c r="G97" s="108"/>
      <c r="H97" s="108">
        <v>2375</v>
      </c>
      <c r="I97" s="66"/>
      <c r="J97" s="52" t="s">
        <v>9658</v>
      </c>
      <c r="K97" s="16"/>
      <c r="L97" s="16" t="s">
        <v>5312</v>
      </c>
    </row>
    <row r="98" spans="1:12" ht="30">
      <c r="A98" s="28">
        <v>3</v>
      </c>
      <c r="B98" s="99"/>
      <c r="C98" s="67" t="s">
        <v>2105</v>
      </c>
      <c r="D98" s="28" t="s">
        <v>4196</v>
      </c>
      <c r="E98" s="16" t="s">
        <v>5317</v>
      </c>
      <c r="F98" s="16" t="s">
        <v>5316</v>
      </c>
      <c r="G98" s="108"/>
      <c r="H98" s="108">
        <v>10000</v>
      </c>
      <c r="I98" s="28"/>
      <c r="J98" s="52" t="s">
        <v>9658</v>
      </c>
      <c r="K98" s="16"/>
      <c r="L98" s="16" t="s">
        <v>5315</v>
      </c>
    </row>
    <row r="99" spans="1:12" ht="30">
      <c r="A99" s="28">
        <v>4</v>
      </c>
      <c r="B99" s="99"/>
      <c r="C99" s="65" t="s">
        <v>5318</v>
      </c>
      <c r="D99" s="28" t="s">
        <v>4197</v>
      </c>
      <c r="E99" s="16" t="s">
        <v>5321</v>
      </c>
      <c r="F99" s="16" t="s">
        <v>5320</v>
      </c>
      <c r="G99" s="108"/>
      <c r="H99" s="108">
        <v>829</v>
      </c>
      <c r="I99" s="28"/>
      <c r="J99" s="52" t="s">
        <v>9658</v>
      </c>
      <c r="K99" s="16"/>
      <c r="L99" s="16" t="s">
        <v>5319</v>
      </c>
    </row>
    <row r="100" spans="1:12" ht="30">
      <c r="A100" s="28">
        <v>5</v>
      </c>
      <c r="B100" s="99"/>
      <c r="C100" s="65" t="s">
        <v>10066</v>
      </c>
      <c r="D100" s="28" t="s">
        <v>4198</v>
      </c>
      <c r="E100" s="16" t="s">
        <v>5324</v>
      </c>
      <c r="F100" s="16" t="s">
        <v>5323</v>
      </c>
      <c r="G100" s="108"/>
      <c r="H100" s="108">
        <v>111675</v>
      </c>
      <c r="I100" s="28"/>
      <c r="J100" s="52" t="s">
        <v>9658</v>
      </c>
      <c r="K100" s="16"/>
      <c r="L100" s="16" t="s">
        <v>5322</v>
      </c>
    </row>
    <row r="101" spans="1:12" ht="30">
      <c r="A101" s="28">
        <v>6</v>
      </c>
      <c r="B101" s="99"/>
      <c r="C101" s="65" t="s">
        <v>5325</v>
      </c>
      <c r="D101" s="28" t="s">
        <v>5326</v>
      </c>
      <c r="E101" s="16" t="s">
        <v>5329</v>
      </c>
      <c r="F101" s="16" t="s">
        <v>5328</v>
      </c>
      <c r="G101" s="108"/>
      <c r="H101" s="108">
        <v>1150</v>
      </c>
      <c r="I101" s="28"/>
      <c r="J101" s="52" t="s">
        <v>9658</v>
      </c>
      <c r="K101" s="16"/>
      <c r="L101" s="16" t="s">
        <v>5327</v>
      </c>
    </row>
    <row r="102" spans="1:12" ht="30">
      <c r="A102" s="28">
        <v>7</v>
      </c>
      <c r="B102" s="99"/>
      <c r="C102" s="65" t="s">
        <v>10067</v>
      </c>
      <c r="D102" s="28" t="s">
        <v>5330</v>
      </c>
      <c r="E102" s="16" t="s">
        <v>5333</v>
      </c>
      <c r="F102" s="16" t="s">
        <v>5332</v>
      </c>
      <c r="G102" s="108"/>
      <c r="H102" s="108">
        <v>35435</v>
      </c>
      <c r="I102" s="28"/>
      <c r="J102" s="52" t="s">
        <v>9658</v>
      </c>
      <c r="K102" s="16"/>
      <c r="L102" s="16" t="s">
        <v>5331</v>
      </c>
    </row>
    <row r="103" spans="1:12" ht="30">
      <c r="A103" s="28">
        <v>8</v>
      </c>
      <c r="B103" s="99"/>
      <c r="C103" s="65" t="s">
        <v>1105</v>
      </c>
      <c r="D103" s="28" t="s">
        <v>4199</v>
      </c>
      <c r="E103" s="16" t="s">
        <v>5336</v>
      </c>
      <c r="F103" s="16" t="s">
        <v>5335</v>
      </c>
      <c r="G103" s="108"/>
      <c r="H103" s="108">
        <v>700</v>
      </c>
      <c r="I103" s="28"/>
      <c r="J103" s="52" t="s">
        <v>9658</v>
      </c>
      <c r="K103" s="16"/>
      <c r="L103" s="16" t="s">
        <v>5334</v>
      </c>
    </row>
    <row r="104" spans="1:12" ht="30">
      <c r="A104" s="28">
        <v>9</v>
      </c>
      <c r="B104" s="99"/>
      <c r="C104" s="65" t="s">
        <v>10068</v>
      </c>
      <c r="D104" s="28" t="s">
        <v>4200</v>
      </c>
      <c r="E104" s="16" t="s">
        <v>5339</v>
      </c>
      <c r="F104" s="16" t="s">
        <v>5338</v>
      </c>
      <c r="G104" s="108"/>
      <c r="H104" s="108">
        <v>4700</v>
      </c>
      <c r="I104" s="28"/>
      <c r="J104" s="52" t="s">
        <v>9658</v>
      </c>
      <c r="K104" s="16"/>
      <c r="L104" s="16" t="s">
        <v>5337</v>
      </c>
    </row>
    <row r="105" spans="1:12" ht="30">
      <c r="A105" s="28">
        <v>10</v>
      </c>
      <c r="B105" s="99"/>
      <c r="C105" s="65" t="s">
        <v>10069</v>
      </c>
      <c r="D105" s="28" t="s">
        <v>5340</v>
      </c>
      <c r="E105" s="16" t="s">
        <v>5343</v>
      </c>
      <c r="F105" s="16" t="s">
        <v>5342</v>
      </c>
      <c r="G105" s="108"/>
      <c r="H105" s="108">
        <v>4650</v>
      </c>
      <c r="I105" s="28"/>
      <c r="J105" s="52" t="s">
        <v>10728</v>
      </c>
      <c r="K105" s="16"/>
      <c r="L105" s="16" t="s">
        <v>5341</v>
      </c>
    </row>
    <row r="106" spans="1:12" ht="30">
      <c r="A106" s="28">
        <v>11</v>
      </c>
      <c r="B106" s="99"/>
      <c r="C106" s="65" t="s">
        <v>5344</v>
      </c>
      <c r="D106" s="28" t="s">
        <v>4201</v>
      </c>
      <c r="E106" s="16" t="s">
        <v>5347</v>
      </c>
      <c r="F106" s="16" t="s">
        <v>5346</v>
      </c>
      <c r="G106" s="108"/>
      <c r="H106" s="108">
        <v>4655</v>
      </c>
      <c r="I106" s="28"/>
      <c r="J106" s="52" t="s">
        <v>9658</v>
      </c>
      <c r="K106" s="16"/>
      <c r="L106" s="16" t="s">
        <v>5345</v>
      </c>
    </row>
    <row r="107" spans="1:12" ht="30">
      <c r="A107" s="28">
        <v>12</v>
      </c>
      <c r="B107" s="99"/>
      <c r="C107" s="65" t="s">
        <v>10070</v>
      </c>
      <c r="D107" s="28" t="s">
        <v>4202</v>
      </c>
      <c r="E107" s="16" t="s">
        <v>5350</v>
      </c>
      <c r="F107" s="16" t="s">
        <v>5349</v>
      </c>
      <c r="G107" s="108"/>
      <c r="H107" s="108">
        <v>5900</v>
      </c>
      <c r="I107" s="28"/>
      <c r="J107" s="135" t="s">
        <v>9658</v>
      </c>
      <c r="K107" s="16"/>
      <c r="L107" s="16" t="s">
        <v>5348</v>
      </c>
    </row>
    <row r="108" spans="1:12" ht="30">
      <c r="A108" s="28">
        <v>13</v>
      </c>
      <c r="B108" s="99"/>
      <c r="C108" s="65" t="s">
        <v>5351</v>
      </c>
      <c r="D108" s="28" t="s">
        <v>4203</v>
      </c>
      <c r="E108" s="16" t="s">
        <v>5354</v>
      </c>
      <c r="F108" s="16" t="s">
        <v>5353</v>
      </c>
      <c r="G108" s="108"/>
      <c r="H108" s="108">
        <v>112099</v>
      </c>
      <c r="I108" s="28"/>
      <c r="J108" s="135" t="s">
        <v>9658</v>
      </c>
      <c r="K108" s="16"/>
      <c r="L108" s="16" t="s">
        <v>5352</v>
      </c>
    </row>
    <row r="109" spans="1:12" ht="30">
      <c r="A109" s="28">
        <v>14</v>
      </c>
      <c r="B109" s="99"/>
      <c r="C109" s="65" t="s">
        <v>5355</v>
      </c>
      <c r="D109" s="28" t="s">
        <v>4204</v>
      </c>
      <c r="E109" s="16" t="s">
        <v>5358</v>
      </c>
      <c r="F109" s="16" t="s">
        <v>5357</v>
      </c>
      <c r="G109" s="108"/>
      <c r="H109" s="108">
        <v>125440</v>
      </c>
      <c r="I109" s="28"/>
      <c r="J109" s="52" t="s">
        <v>9658</v>
      </c>
      <c r="K109" s="16"/>
      <c r="L109" s="16" t="s">
        <v>5356</v>
      </c>
    </row>
    <row r="110" spans="1:12" ht="30">
      <c r="A110" s="28">
        <v>15</v>
      </c>
      <c r="B110" s="99"/>
      <c r="C110" s="65" t="s">
        <v>5359</v>
      </c>
      <c r="D110" s="28" t="s">
        <v>5360</v>
      </c>
      <c r="E110" s="16" t="s">
        <v>5363</v>
      </c>
      <c r="F110" s="16" t="s">
        <v>5362</v>
      </c>
      <c r="G110" s="108"/>
      <c r="H110" s="108">
        <v>2200</v>
      </c>
      <c r="I110" s="28"/>
      <c r="J110" s="52" t="s">
        <v>9658</v>
      </c>
      <c r="K110" s="16"/>
      <c r="L110" s="16" t="s">
        <v>5361</v>
      </c>
    </row>
    <row r="111" spans="1:12" ht="30">
      <c r="A111" s="28">
        <v>16</v>
      </c>
      <c r="B111" s="99"/>
      <c r="C111" s="65" t="s">
        <v>10071</v>
      </c>
      <c r="D111" s="28" t="s">
        <v>5364</v>
      </c>
      <c r="E111" s="16" t="s">
        <v>5367</v>
      </c>
      <c r="F111" s="16" t="s">
        <v>5366</v>
      </c>
      <c r="G111" s="108"/>
      <c r="H111" s="108">
        <v>2000</v>
      </c>
      <c r="I111" s="28"/>
      <c r="J111" s="52" t="s">
        <v>9658</v>
      </c>
      <c r="K111" s="16"/>
      <c r="L111" s="16" t="s">
        <v>5365</v>
      </c>
    </row>
    <row r="112" spans="1:12" ht="30">
      <c r="A112" s="28">
        <v>17</v>
      </c>
      <c r="B112" s="99"/>
      <c r="C112" s="65" t="s">
        <v>10072</v>
      </c>
      <c r="D112" s="28" t="s">
        <v>5368</v>
      </c>
      <c r="E112" s="16" t="s">
        <v>5371</v>
      </c>
      <c r="F112" s="16" t="s">
        <v>5370</v>
      </c>
      <c r="G112" s="108"/>
      <c r="H112" s="108">
        <v>200</v>
      </c>
      <c r="I112" s="28"/>
      <c r="J112" s="52" t="s">
        <v>9658</v>
      </c>
      <c r="K112" s="16"/>
      <c r="L112" s="16" t="s">
        <v>5369</v>
      </c>
    </row>
    <row r="113" spans="1:12" ht="30">
      <c r="A113" s="28">
        <v>18</v>
      </c>
      <c r="B113" s="99"/>
      <c r="C113" s="65" t="s">
        <v>5372</v>
      </c>
      <c r="D113" s="28" t="s">
        <v>5373</v>
      </c>
      <c r="E113" s="16" t="s">
        <v>5376</v>
      </c>
      <c r="F113" s="16" t="s">
        <v>5375</v>
      </c>
      <c r="G113" s="108"/>
      <c r="H113" s="108">
        <v>3968</v>
      </c>
      <c r="I113" s="28"/>
      <c r="J113" s="52" t="s">
        <v>9658</v>
      </c>
      <c r="K113" s="16"/>
      <c r="L113" s="16" t="s">
        <v>5374</v>
      </c>
    </row>
    <row r="114" spans="1:12" ht="30">
      <c r="A114" s="28">
        <v>19</v>
      </c>
      <c r="B114" s="99"/>
      <c r="C114" s="65" t="s">
        <v>10073</v>
      </c>
      <c r="D114" s="28" t="s">
        <v>4205</v>
      </c>
      <c r="E114" s="16" t="s">
        <v>5379</v>
      </c>
      <c r="F114" s="16" t="s">
        <v>5378</v>
      </c>
      <c r="G114" s="108"/>
      <c r="H114" s="108">
        <v>3700</v>
      </c>
      <c r="I114" s="28"/>
      <c r="J114" s="52" t="s">
        <v>9658</v>
      </c>
      <c r="K114" s="16"/>
      <c r="L114" s="16" t="s">
        <v>5377</v>
      </c>
    </row>
    <row r="115" spans="1:12" ht="30">
      <c r="A115" s="28">
        <v>20</v>
      </c>
      <c r="B115" s="99"/>
      <c r="C115" s="65" t="s">
        <v>10074</v>
      </c>
      <c r="D115" s="28" t="s">
        <v>4206</v>
      </c>
      <c r="E115" s="16" t="s">
        <v>5382</v>
      </c>
      <c r="F115" s="16" t="s">
        <v>5381</v>
      </c>
      <c r="G115" s="108"/>
      <c r="H115" s="108">
        <v>775</v>
      </c>
      <c r="I115" s="28"/>
      <c r="J115" s="52" t="s">
        <v>9658</v>
      </c>
      <c r="K115" s="16"/>
      <c r="L115" s="16" t="s">
        <v>5380</v>
      </c>
    </row>
    <row r="116" spans="1:12" ht="30">
      <c r="A116" s="28">
        <v>21</v>
      </c>
      <c r="B116" s="99"/>
      <c r="C116" s="65" t="s">
        <v>10075</v>
      </c>
      <c r="D116" s="28" t="s">
        <v>4207</v>
      </c>
      <c r="E116" s="16" t="s">
        <v>5385</v>
      </c>
      <c r="F116" s="16" t="s">
        <v>5384</v>
      </c>
      <c r="G116" s="108"/>
      <c r="H116" s="108">
        <v>4525</v>
      </c>
      <c r="I116" s="28"/>
      <c r="J116" s="52" t="s">
        <v>9658</v>
      </c>
      <c r="K116" s="16"/>
      <c r="L116" s="16" t="s">
        <v>5383</v>
      </c>
    </row>
    <row r="117" spans="1:12" ht="30">
      <c r="A117" s="28">
        <v>22</v>
      </c>
      <c r="B117" s="99"/>
      <c r="C117" s="65" t="s">
        <v>10076</v>
      </c>
      <c r="D117" s="28" t="s">
        <v>5386</v>
      </c>
      <c r="E117" s="16" t="s">
        <v>5389</v>
      </c>
      <c r="F117" s="16" t="s">
        <v>5388</v>
      </c>
      <c r="G117" s="108"/>
      <c r="H117" s="108">
        <v>13625</v>
      </c>
      <c r="I117" s="28"/>
      <c r="J117" s="135" t="s">
        <v>9658</v>
      </c>
      <c r="K117" s="16"/>
      <c r="L117" s="16" t="s">
        <v>5387</v>
      </c>
    </row>
    <row r="118" spans="1:12" ht="30">
      <c r="A118" s="28">
        <v>23</v>
      </c>
      <c r="B118" s="99"/>
      <c r="C118" s="65" t="s">
        <v>5390</v>
      </c>
      <c r="D118" s="28" t="s">
        <v>5391</v>
      </c>
      <c r="E118" s="16" t="s">
        <v>5394</v>
      </c>
      <c r="F118" s="16" t="s">
        <v>5393</v>
      </c>
      <c r="G118" s="108"/>
      <c r="H118" s="108">
        <v>5050</v>
      </c>
      <c r="I118" s="28"/>
      <c r="J118" s="52" t="s">
        <v>10728</v>
      </c>
      <c r="K118" s="16"/>
      <c r="L118" s="16" t="s">
        <v>5392</v>
      </c>
    </row>
    <row r="119" spans="1:12" ht="30">
      <c r="A119" s="28">
        <v>24</v>
      </c>
      <c r="B119" s="27"/>
      <c r="C119" s="68" t="s">
        <v>6114</v>
      </c>
      <c r="D119" s="28" t="s">
        <v>6117</v>
      </c>
      <c r="E119" s="63" t="s">
        <v>6119</v>
      </c>
      <c r="F119" s="69" t="s">
        <v>6120</v>
      </c>
      <c r="G119" s="70"/>
      <c r="H119" s="70">
        <v>35500</v>
      </c>
      <c r="I119" s="28"/>
      <c r="J119" s="52" t="s">
        <v>9658</v>
      </c>
      <c r="K119" s="69"/>
      <c r="L119" s="28" t="s">
        <v>6122</v>
      </c>
    </row>
    <row r="120" spans="1:12" ht="30">
      <c r="A120" s="28">
        <v>25</v>
      </c>
      <c r="B120" s="27"/>
      <c r="C120" s="68" t="s">
        <v>6115</v>
      </c>
      <c r="D120" s="28" t="s">
        <v>6118</v>
      </c>
      <c r="E120" s="63" t="s">
        <v>6119</v>
      </c>
      <c r="F120" s="69" t="s">
        <v>6121</v>
      </c>
      <c r="G120" s="70"/>
      <c r="H120" s="70">
        <v>35500</v>
      </c>
      <c r="I120" s="28"/>
      <c r="J120" s="52" t="s">
        <v>9658</v>
      </c>
      <c r="K120" s="69"/>
      <c r="L120" s="28" t="s">
        <v>6123</v>
      </c>
    </row>
    <row r="121" spans="1:12" ht="30">
      <c r="A121" s="28">
        <v>26</v>
      </c>
      <c r="B121" s="27"/>
      <c r="C121" s="68" t="s">
        <v>6114</v>
      </c>
      <c r="D121" s="28" t="s">
        <v>6117</v>
      </c>
      <c r="E121" s="63" t="s">
        <v>6119</v>
      </c>
      <c r="F121" s="69" t="s">
        <v>7281</v>
      </c>
      <c r="G121" s="70"/>
      <c r="H121" s="70">
        <v>13800</v>
      </c>
      <c r="I121" s="28"/>
      <c r="J121" s="52" t="s">
        <v>9658</v>
      </c>
      <c r="K121" s="69"/>
      <c r="L121" s="28" t="s">
        <v>6124</v>
      </c>
    </row>
    <row r="122" spans="1:12" ht="30">
      <c r="A122" s="28">
        <v>27</v>
      </c>
      <c r="B122" s="27"/>
      <c r="C122" s="68" t="s">
        <v>6116</v>
      </c>
      <c r="D122" s="28" t="s">
        <v>6118</v>
      </c>
      <c r="E122" s="63" t="s">
        <v>6119</v>
      </c>
      <c r="F122" s="69" t="s">
        <v>7282</v>
      </c>
      <c r="G122" s="70"/>
      <c r="H122" s="70">
        <v>13800</v>
      </c>
      <c r="I122" s="28"/>
      <c r="J122" s="52" t="s">
        <v>9658</v>
      </c>
      <c r="K122" s="69"/>
      <c r="L122" s="28" t="s">
        <v>6125</v>
      </c>
    </row>
    <row r="123" spans="1:12" ht="30">
      <c r="A123" s="28">
        <v>28</v>
      </c>
      <c r="B123" s="27"/>
      <c r="C123" s="68" t="s">
        <v>7283</v>
      </c>
      <c r="D123" s="28" t="s">
        <v>7284</v>
      </c>
      <c r="E123" s="63" t="s">
        <v>7287</v>
      </c>
      <c r="F123" s="69" t="s">
        <v>7286</v>
      </c>
      <c r="G123" s="70"/>
      <c r="H123" s="70">
        <v>57900</v>
      </c>
      <c r="I123" s="28"/>
      <c r="J123" s="52" t="s">
        <v>9658</v>
      </c>
      <c r="K123" s="69"/>
      <c r="L123" s="28" t="s">
        <v>7285</v>
      </c>
    </row>
    <row r="124" spans="1:12" ht="30">
      <c r="A124" s="28">
        <v>29</v>
      </c>
      <c r="B124" s="27"/>
      <c r="C124" s="68" t="s">
        <v>7304</v>
      </c>
      <c r="D124" s="28" t="s">
        <v>7305</v>
      </c>
      <c r="E124" s="28" t="s">
        <v>7308</v>
      </c>
      <c r="F124" s="69" t="s">
        <v>7307</v>
      </c>
      <c r="G124" s="70"/>
      <c r="H124" s="70">
        <v>90000</v>
      </c>
      <c r="I124" s="28"/>
      <c r="J124" s="52" t="s">
        <v>9658</v>
      </c>
      <c r="K124" s="69"/>
      <c r="L124" s="28" t="s">
        <v>7306</v>
      </c>
    </row>
    <row r="125" spans="1:12" ht="30">
      <c r="A125" s="28">
        <v>30</v>
      </c>
      <c r="B125" s="27"/>
      <c r="C125" s="68" t="s">
        <v>7309</v>
      </c>
      <c r="D125" s="28" t="s">
        <v>7310</v>
      </c>
      <c r="E125" s="28" t="s">
        <v>7313</v>
      </c>
      <c r="F125" s="28" t="s">
        <v>7312</v>
      </c>
      <c r="G125" s="102"/>
      <c r="H125" s="102">
        <v>34018</v>
      </c>
      <c r="I125" s="28"/>
      <c r="J125" s="52" t="s">
        <v>9658</v>
      </c>
      <c r="K125" s="28"/>
      <c r="L125" s="28" t="s">
        <v>7311</v>
      </c>
    </row>
    <row r="126" spans="1:12" ht="30">
      <c r="A126" s="28">
        <v>31</v>
      </c>
      <c r="B126" s="27"/>
      <c r="C126" s="68" t="s">
        <v>7314</v>
      </c>
      <c r="D126" s="28" t="s">
        <v>7315</v>
      </c>
      <c r="E126" s="28" t="s">
        <v>7318</v>
      </c>
      <c r="F126" s="28" t="s">
        <v>7317</v>
      </c>
      <c r="G126" s="102"/>
      <c r="H126" s="102">
        <v>1787515</v>
      </c>
      <c r="I126" s="28"/>
      <c r="J126" s="52" t="s">
        <v>9658</v>
      </c>
      <c r="K126" s="28"/>
      <c r="L126" s="28" t="s">
        <v>7316</v>
      </c>
    </row>
    <row r="127" spans="1:12" ht="45">
      <c r="A127" s="28">
        <v>32</v>
      </c>
      <c r="B127" s="27"/>
      <c r="C127" s="68" t="s">
        <v>10133</v>
      </c>
      <c r="D127" s="28" t="s">
        <v>10134</v>
      </c>
      <c r="E127" s="28" t="s">
        <v>10135</v>
      </c>
      <c r="F127" s="28" t="s">
        <v>10136</v>
      </c>
      <c r="G127" s="109" t="s">
        <v>10140</v>
      </c>
      <c r="H127" s="102">
        <v>73624</v>
      </c>
      <c r="I127" s="28"/>
      <c r="J127" s="52" t="s">
        <v>10728</v>
      </c>
      <c r="K127" s="28"/>
      <c r="L127" s="69">
        <v>43031</v>
      </c>
    </row>
    <row r="128" spans="1:12" ht="30">
      <c r="A128" s="28"/>
      <c r="B128" s="27"/>
      <c r="C128" s="68" t="s">
        <v>10133</v>
      </c>
      <c r="D128" s="28" t="s">
        <v>10134</v>
      </c>
      <c r="E128" s="28" t="s">
        <v>10137</v>
      </c>
      <c r="F128" s="28" t="s">
        <v>10138</v>
      </c>
      <c r="G128" s="102" t="s">
        <v>10139</v>
      </c>
      <c r="H128" s="102">
        <v>8470</v>
      </c>
      <c r="I128" s="28"/>
      <c r="J128" s="52" t="s">
        <v>9658</v>
      </c>
      <c r="K128" s="28"/>
      <c r="L128" s="69"/>
    </row>
    <row r="129" spans="1:13" ht="30">
      <c r="A129" s="28">
        <v>33</v>
      </c>
      <c r="B129" s="27"/>
      <c r="C129" s="14" t="s">
        <v>10725</v>
      </c>
      <c r="D129" s="28" t="s">
        <v>10724</v>
      </c>
      <c r="E129" s="85" t="s">
        <v>10726</v>
      </c>
      <c r="F129" s="3" t="s">
        <v>10727</v>
      </c>
      <c r="G129" s="102"/>
      <c r="H129" s="136">
        <v>82960</v>
      </c>
      <c r="I129" s="28"/>
      <c r="J129" s="135" t="s">
        <v>9658</v>
      </c>
      <c r="K129" s="137">
        <v>43091</v>
      </c>
      <c r="L129" s="137">
        <v>43091</v>
      </c>
      <c r="M129" s="514"/>
    </row>
    <row r="130" spans="1:12" ht="38.25" customHeight="1">
      <c r="A130" s="617" t="s">
        <v>1358</v>
      </c>
      <c r="B130" s="617"/>
      <c r="C130" s="617"/>
      <c r="D130" s="16"/>
      <c r="E130" s="16"/>
      <c r="F130" s="16"/>
      <c r="G130" s="17"/>
      <c r="H130" s="16"/>
      <c r="I130" s="6"/>
      <c r="J130" s="135"/>
      <c r="K130" s="18"/>
      <c r="L130" s="16"/>
    </row>
    <row r="131" spans="1:12" ht="38.25" customHeight="1">
      <c r="A131" s="99"/>
      <c r="B131" s="27"/>
      <c r="C131" s="27"/>
      <c r="D131" s="28"/>
      <c r="E131" s="181">
        <f>COUNTA(E132:E165)</f>
        <v>34</v>
      </c>
      <c r="F131" s="28"/>
      <c r="G131" s="29"/>
      <c r="H131" s="28"/>
      <c r="I131" s="6"/>
      <c r="J131" s="52"/>
      <c r="K131" s="18"/>
      <c r="L131" s="28"/>
    </row>
    <row r="132" spans="1:12" ht="45">
      <c r="A132" s="71">
        <v>1</v>
      </c>
      <c r="B132" s="28"/>
      <c r="C132" s="20" t="s">
        <v>546</v>
      </c>
      <c r="D132" s="21" t="s">
        <v>1518</v>
      </c>
      <c r="E132" s="21" t="s">
        <v>461</v>
      </c>
      <c r="F132" s="21" t="s">
        <v>2963</v>
      </c>
      <c r="G132" s="110" t="s">
        <v>10077</v>
      </c>
      <c r="H132" s="21" t="s">
        <v>290</v>
      </c>
      <c r="I132" s="24"/>
      <c r="J132" s="52" t="s">
        <v>9658</v>
      </c>
      <c r="K132" s="8">
        <v>42522</v>
      </c>
      <c r="L132" s="21" t="s">
        <v>559</v>
      </c>
    </row>
    <row r="133" spans="1:12" ht="30">
      <c r="A133" s="71">
        <v>2</v>
      </c>
      <c r="B133" s="28"/>
      <c r="C133" s="20" t="s">
        <v>547</v>
      </c>
      <c r="D133" s="42" t="s">
        <v>1834</v>
      </c>
      <c r="E133" s="21" t="s">
        <v>462</v>
      </c>
      <c r="F133" s="21" t="s">
        <v>2964</v>
      </c>
      <c r="G133" s="22" t="s">
        <v>10078</v>
      </c>
      <c r="H133" s="42" t="s">
        <v>2944</v>
      </c>
      <c r="I133" s="6"/>
      <c r="J133" s="52" t="s">
        <v>9658</v>
      </c>
      <c r="K133" s="8">
        <v>42314</v>
      </c>
      <c r="L133" s="42" t="s">
        <v>2413</v>
      </c>
    </row>
    <row r="134" spans="1:12" ht="60">
      <c r="A134" s="71">
        <v>3</v>
      </c>
      <c r="B134" s="28"/>
      <c r="C134" s="20" t="s">
        <v>5965</v>
      </c>
      <c r="D134" s="42" t="s">
        <v>5966</v>
      </c>
      <c r="E134" s="21" t="s">
        <v>5967</v>
      </c>
      <c r="F134" s="21" t="s">
        <v>5968</v>
      </c>
      <c r="G134" s="111" t="s">
        <v>10079</v>
      </c>
      <c r="H134" s="42" t="s">
        <v>2944</v>
      </c>
      <c r="I134" s="6"/>
      <c r="J134" s="52" t="s">
        <v>9658</v>
      </c>
      <c r="K134" s="8">
        <v>42550</v>
      </c>
      <c r="L134" s="42" t="s">
        <v>5969</v>
      </c>
    </row>
    <row r="135" spans="1:12" ht="61.5" customHeight="1">
      <c r="A135" s="71">
        <v>4</v>
      </c>
      <c r="B135" s="28"/>
      <c r="C135" s="20" t="s">
        <v>456</v>
      </c>
      <c r="D135" s="42" t="s">
        <v>1770</v>
      </c>
      <c r="E135" s="21" t="s">
        <v>5970</v>
      </c>
      <c r="F135" s="21" t="s">
        <v>5971</v>
      </c>
      <c r="G135" s="111" t="s">
        <v>10080</v>
      </c>
      <c r="H135" s="42" t="s">
        <v>2944</v>
      </c>
      <c r="I135" s="6"/>
      <c r="J135" s="52" t="s">
        <v>9658</v>
      </c>
      <c r="K135" s="8">
        <v>42562</v>
      </c>
      <c r="L135" s="42" t="s">
        <v>5972</v>
      </c>
    </row>
    <row r="136" spans="1:12" ht="61.5" customHeight="1">
      <c r="A136" s="71">
        <v>5</v>
      </c>
      <c r="B136" s="28"/>
      <c r="C136" s="20" t="s">
        <v>10081</v>
      </c>
      <c r="D136" s="42" t="s">
        <v>5973</v>
      </c>
      <c r="E136" s="72" t="s">
        <v>10082</v>
      </c>
      <c r="F136" s="21" t="s">
        <v>5974</v>
      </c>
      <c r="G136" s="111" t="s">
        <v>10083</v>
      </c>
      <c r="H136" s="42" t="s">
        <v>2944</v>
      </c>
      <c r="I136" s="6"/>
      <c r="J136" s="52" t="s">
        <v>9658</v>
      </c>
      <c r="K136" s="8">
        <v>42565</v>
      </c>
      <c r="L136" s="42" t="s">
        <v>5975</v>
      </c>
    </row>
    <row r="137" spans="1:12" ht="61.5" customHeight="1">
      <c r="A137" s="71">
        <v>6</v>
      </c>
      <c r="B137" s="28"/>
      <c r="C137" s="20" t="s">
        <v>5976</v>
      </c>
      <c r="D137" s="42" t="s">
        <v>5977</v>
      </c>
      <c r="E137" s="21" t="s">
        <v>10084</v>
      </c>
      <c r="F137" s="21" t="s">
        <v>5978</v>
      </c>
      <c r="G137" s="112" t="s">
        <v>10085</v>
      </c>
      <c r="H137" s="42" t="s">
        <v>2944</v>
      </c>
      <c r="I137" s="6"/>
      <c r="J137" s="52" t="s">
        <v>9658</v>
      </c>
      <c r="K137" s="8">
        <v>42668</v>
      </c>
      <c r="L137" s="42" t="s">
        <v>5979</v>
      </c>
    </row>
    <row r="138" spans="1:12" ht="61.5" customHeight="1">
      <c r="A138" s="71">
        <v>7</v>
      </c>
      <c r="B138" s="28"/>
      <c r="C138" s="20" t="s">
        <v>5980</v>
      </c>
      <c r="D138" s="42" t="s">
        <v>5981</v>
      </c>
      <c r="E138" s="21" t="s">
        <v>5982</v>
      </c>
      <c r="F138" s="21" t="s">
        <v>5983</v>
      </c>
      <c r="G138" s="111" t="s">
        <v>10086</v>
      </c>
      <c r="H138" s="42" t="s">
        <v>2944</v>
      </c>
      <c r="I138" s="6"/>
      <c r="J138" s="52" t="s">
        <v>9658</v>
      </c>
      <c r="K138" s="8">
        <v>42720</v>
      </c>
      <c r="L138" s="42" t="s">
        <v>5984</v>
      </c>
    </row>
    <row r="139" spans="1:12" ht="61.5" customHeight="1">
      <c r="A139" s="71">
        <v>9</v>
      </c>
      <c r="B139" s="28"/>
      <c r="C139" s="73" t="s">
        <v>10087</v>
      </c>
      <c r="D139" s="42" t="s">
        <v>3532</v>
      </c>
      <c r="E139" s="74" t="s">
        <v>463</v>
      </c>
      <c r="F139" s="74" t="s">
        <v>2968</v>
      </c>
      <c r="G139" s="113" t="s">
        <v>10088</v>
      </c>
      <c r="H139" s="42" t="s">
        <v>2944</v>
      </c>
      <c r="I139" s="24"/>
      <c r="J139" s="7"/>
      <c r="K139" s="8">
        <v>42206</v>
      </c>
      <c r="L139" s="42" t="s">
        <v>2417</v>
      </c>
    </row>
    <row r="140" spans="1:12" ht="61.5" customHeight="1">
      <c r="A140" s="71">
        <v>10</v>
      </c>
      <c r="B140" s="28"/>
      <c r="C140" s="73" t="s">
        <v>10087</v>
      </c>
      <c r="D140" s="42" t="s">
        <v>3532</v>
      </c>
      <c r="E140" s="74" t="s">
        <v>463</v>
      </c>
      <c r="F140" s="74" t="s">
        <v>2969</v>
      </c>
      <c r="G140" s="113" t="s">
        <v>10089</v>
      </c>
      <c r="H140" s="42" t="s">
        <v>2944</v>
      </c>
      <c r="I140" s="24"/>
      <c r="J140" s="7"/>
      <c r="K140" s="8">
        <v>42206</v>
      </c>
      <c r="L140" s="42" t="s">
        <v>2418</v>
      </c>
    </row>
    <row r="141" spans="1:12" ht="61.5" customHeight="1">
      <c r="A141" s="71">
        <v>11</v>
      </c>
      <c r="B141" s="28"/>
      <c r="C141" s="73" t="s">
        <v>551</v>
      </c>
      <c r="D141" s="21" t="s">
        <v>1576</v>
      </c>
      <c r="E141" s="74" t="s">
        <v>469</v>
      </c>
      <c r="F141" s="74" t="s">
        <v>1824</v>
      </c>
      <c r="G141" s="113" t="s">
        <v>10090</v>
      </c>
      <c r="H141" s="42" t="s">
        <v>2944</v>
      </c>
      <c r="I141" s="24"/>
      <c r="J141" s="7"/>
      <c r="K141" s="8">
        <v>42209</v>
      </c>
      <c r="L141" s="21" t="s">
        <v>2420</v>
      </c>
    </row>
    <row r="142" spans="1:12" ht="61.5" customHeight="1">
      <c r="A142" s="71">
        <v>12</v>
      </c>
      <c r="B142" s="28"/>
      <c r="C142" s="73" t="s">
        <v>10091</v>
      </c>
      <c r="D142" s="42" t="s">
        <v>3533</v>
      </c>
      <c r="E142" s="74" t="s">
        <v>464</v>
      </c>
      <c r="F142" s="74" t="s">
        <v>1821</v>
      </c>
      <c r="G142" s="113" t="s">
        <v>10092</v>
      </c>
      <c r="H142" s="42" t="s">
        <v>2944</v>
      </c>
      <c r="I142" s="24"/>
      <c r="J142" s="7"/>
      <c r="K142" s="8">
        <v>42339</v>
      </c>
      <c r="L142" s="42" t="s">
        <v>465</v>
      </c>
    </row>
    <row r="143" spans="1:12" ht="61.5" customHeight="1">
      <c r="A143" s="71">
        <v>13</v>
      </c>
      <c r="B143" s="28"/>
      <c r="C143" s="73" t="s">
        <v>550</v>
      </c>
      <c r="D143" s="21" t="s">
        <v>2174</v>
      </c>
      <c r="E143" s="74" t="s">
        <v>468</v>
      </c>
      <c r="F143" s="74" t="s">
        <v>1823</v>
      </c>
      <c r="G143" s="113" t="s">
        <v>10093</v>
      </c>
      <c r="H143" s="42" t="s">
        <v>2944</v>
      </c>
      <c r="I143" s="24"/>
      <c r="J143" s="7"/>
      <c r="K143" s="8">
        <v>42348</v>
      </c>
      <c r="L143" s="21" t="s">
        <v>2419</v>
      </c>
    </row>
    <row r="144" spans="1:12" ht="61.5" customHeight="1">
      <c r="A144" s="71">
        <v>14</v>
      </c>
      <c r="B144" s="28"/>
      <c r="C144" s="73" t="s">
        <v>549</v>
      </c>
      <c r="D144" s="42" t="s">
        <v>3534</v>
      </c>
      <c r="E144" s="74" t="s">
        <v>466</v>
      </c>
      <c r="F144" s="74" t="s">
        <v>1822</v>
      </c>
      <c r="G144" s="113" t="s">
        <v>10094</v>
      </c>
      <c r="H144" s="42" t="s">
        <v>2944</v>
      </c>
      <c r="I144" s="24"/>
      <c r="J144" s="7"/>
      <c r="K144" s="8">
        <v>42339</v>
      </c>
      <c r="L144" s="42" t="s">
        <v>467</v>
      </c>
    </row>
    <row r="145" spans="1:12" ht="61.5" customHeight="1">
      <c r="A145" s="71">
        <v>15</v>
      </c>
      <c r="B145" s="28"/>
      <c r="C145" s="73" t="s">
        <v>10095</v>
      </c>
      <c r="D145" s="21" t="s">
        <v>1578</v>
      </c>
      <c r="E145" s="74" t="s">
        <v>471</v>
      </c>
      <c r="F145" s="74" t="s">
        <v>554</v>
      </c>
      <c r="G145" s="113" t="s">
        <v>10096</v>
      </c>
      <c r="H145" s="42" t="s">
        <v>2944</v>
      </c>
      <c r="I145" s="24"/>
      <c r="J145" s="7"/>
      <c r="K145" s="8">
        <v>42208</v>
      </c>
      <c r="L145" s="21" t="s">
        <v>2422</v>
      </c>
    </row>
    <row r="146" spans="1:12" ht="61.5" customHeight="1">
      <c r="A146" s="71">
        <v>16</v>
      </c>
      <c r="B146" s="28"/>
      <c r="C146" s="73" t="s">
        <v>552</v>
      </c>
      <c r="D146" s="42" t="s">
        <v>1580</v>
      </c>
      <c r="E146" s="74" t="s">
        <v>472</v>
      </c>
      <c r="F146" s="74" t="s">
        <v>556</v>
      </c>
      <c r="G146" s="114" t="s">
        <v>10097</v>
      </c>
      <c r="H146" s="42" t="s">
        <v>2944</v>
      </c>
      <c r="I146" s="24"/>
      <c r="J146" s="7"/>
      <c r="K146" s="8">
        <v>42311</v>
      </c>
      <c r="L146" s="42" t="s">
        <v>1593</v>
      </c>
    </row>
    <row r="147" spans="1:12" ht="61.5" customHeight="1">
      <c r="A147" s="71">
        <v>17</v>
      </c>
      <c r="B147" s="28"/>
      <c r="C147" s="73" t="s">
        <v>346</v>
      </c>
      <c r="D147" s="42" t="s">
        <v>1581</v>
      </c>
      <c r="E147" s="74" t="s">
        <v>473</v>
      </c>
      <c r="F147" s="74" t="s">
        <v>557</v>
      </c>
      <c r="G147" s="113" t="s">
        <v>10098</v>
      </c>
      <c r="H147" s="42" t="s">
        <v>2944</v>
      </c>
      <c r="I147" s="24"/>
      <c r="J147" s="7"/>
      <c r="K147" s="8">
        <v>42362</v>
      </c>
      <c r="L147" s="42" t="s">
        <v>1594</v>
      </c>
    </row>
    <row r="148" spans="1:12" ht="61.5" customHeight="1">
      <c r="A148" s="71">
        <v>18</v>
      </c>
      <c r="B148" s="28"/>
      <c r="C148" s="73" t="s">
        <v>3755</v>
      </c>
      <c r="D148" s="21" t="s">
        <v>1833</v>
      </c>
      <c r="E148" s="74" t="s">
        <v>474</v>
      </c>
      <c r="F148" s="74" t="s">
        <v>558</v>
      </c>
      <c r="G148" s="115" t="s">
        <v>10099</v>
      </c>
      <c r="H148" s="21" t="s">
        <v>290</v>
      </c>
      <c r="I148" s="24"/>
      <c r="J148" s="7"/>
      <c r="K148" s="8">
        <v>42227</v>
      </c>
      <c r="L148" s="21" t="s">
        <v>1595</v>
      </c>
    </row>
    <row r="149" spans="1:12" ht="61.5" customHeight="1">
      <c r="A149" s="71">
        <v>19</v>
      </c>
      <c r="B149" s="28"/>
      <c r="C149" s="73" t="s">
        <v>344</v>
      </c>
      <c r="D149" s="21" t="s">
        <v>1577</v>
      </c>
      <c r="E149" s="74" t="s">
        <v>470</v>
      </c>
      <c r="F149" s="74" t="s">
        <v>553</v>
      </c>
      <c r="G149" s="114" t="s">
        <v>10100</v>
      </c>
      <c r="H149" s="42" t="s">
        <v>2944</v>
      </c>
      <c r="I149" s="24"/>
      <c r="J149" s="7"/>
      <c r="K149" s="8">
        <v>42159</v>
      </c>
      <c r="L149" s="21" t="s">
        <v>2421</v>
      </c>
    </row>
    <row r="150" spans="1:12" ht="61.5" customHeight="1">
      <c r="A150" s="71">
        <v>20</v>
      </c>
      <c r="B150" s="28"/>
      <c r="C150" s="73" t="s">
        <v>10101</v>
      </c>
      <c r="D150" s="21" t="s">
        <v>457</v>
      </c>
      <c r="E150" s="74" t="s">
        <v>458</v>
      </c>
      <c r="F150" s="74" t="s">
        <v>459</v>
      </c>
      <c r="G150" s="115" t="s">
        <v>10102</v>
      </c>
      <c r="H150" s="21" t="s">
        <v>290</v>
      </c>
      <c r="I150" s="94"/>
      <c r="J150" s="94"/>
      <c r="K150" s="75">
        <v>42484</v>
      </c>
      <c r="L150" s="21" t="s">
        <v>460</v>
      </c>
    </row>
    <row r="151" spans="1:12" ht="61.5" customHeight="1">
      <c r="A151" s="71">
        <v>21</v>
      </c>
      <c r="B151" s="28"/>
      <c r="C151" s="73" t="s">
        <v>345</v>
      </c>
      <c r="D151" s="42" t="s">
        <v>1579</v>
      </c>
      <c r="E151" s="74" t="s">
        <v>10103</v>
      </c>
      <c r="F151" s="74" t="s">
        <v>555</v>
      </c>
      <c r="G151" s="114" t="s">
        <v>10104</v>
      </c>
      <c r="H151" s="42" t="s">
        <v>2944</v>
      </c>
      <c r="I151" s="24"/>
      <c r="J151" s="7"/>
      <c r="K151" s="8">
        <v>42342</v>
      </c>
      <c r="L151" s="42" t="s">
        <v>1592</v>
      </c>
    </row>
    <row r="152" spans="1:12" ht="61.5" customHeight="1">
      <c r="A152" s="71">
        <v>22</v>
      </c>
      <c r="B152" s="28"/>
      <c r="C152" s="20" t="s">
        <v>1582</v>
      </c>
      <c r="D152" s="42" t="s">
        <v>1835</v>
      </c>
      <c r="E152" s="21" t="s">
        <v>475</v>
      </c>
      <c r="F152" s="21" t="s">
        <v>2965</v>
      </c>
      <c r="G152" s="116" t="s">
        <v>10105</v>
      </c>
      <c r="H152" s="42" t="s">
        <v>2944</v>
      </c>
      <c r="I152" s="24"/>
      <c r="J152" s="7"/>
      <c r="K152" s="8">
        <v>42327</v>
      </c>
      <c r="L152" s="42" t="s">
        <v>2414</v>
      </c>
    </row>
    <row r="153" spans="1:12" ht="61.5" customHeight="1">
      <c r="A153" s="71">
        <v>23</v>
      </c>
      <c r="B153" s="28"/>
      <c r="C153" s="20" t="s">
        <v>548</v>
      </c>
      <c r="D153" s="42" t="s">
        <v>3530</v>
      </c>
      <c r="E153" s="21" t="s">
        <v>476</v>
      </c>
      <c r="F153" s="21" t="s">
        <v>2966</v>
      </c>
      <c r="G153" s="22" t="s">
        <v>10106</v>
      </c>
      <c r="H153" s="42" t="s">
        <v>2944</v>
      </c>
      <c r="I153" s="24"/>
      <c r="J153" s="7"/>
      <c r="K153" s="8">
        <v>42347</v>
      </c>
      <c r="L153" s="42" t="s">
        <v>2415</v>
      </c>
    </row>
    <row r="154" spans="1:12" ht="61.5" customHeight="1">
      <c r="A154" s="71">
        <v>24</v>
      </c>
      <c r="B154" s="28"/>
      <c r="C154" s="20" t="s">
        <v>10107</v>
      </c>
      <c r="D154" s="42" t="s">
        <v>3531</v>
      </c>
      <c r="E154" s="21" t="s">
        <v>477</v>
      </c>
      <c r="F154" s="21" t="s">
        <v>2967</v>
      </c>
      <c r="G154" s="110" t="s">
        <v>10108</v>
      </c>
      <c r="H154" s="42" t="s">
        <v>2944</v>
      </c>
      <c r="I154" s="24"/>
      <c r="J154" s="7"/>
      <c r="K154" s="8">
        <v>42131</v>
      </c>
      <c r="L154" s="42" t="s">
        <v>2416</v>
      </c>
    </row>
    <row r="155" spans="1:12" ht="61.5" customHeight="1">
      <c r="A155" s="71">
        <v>25</v>
      </c>
      <c r="B155" s="28"/>
      <c r="C155" s="20" t="s">
        <v>10109</v>
      </c>
      <c r="D155" s="21" t="s">
        <v>594</v>
      </c>
      <c r="E155" s="21" t="s">
        <v>595</v>
      </c>
      <c r="F155" s="21" t="s">
        <v>596</v>
      </c>
      <c r="G155" s="111" t="s">
        <v>10110</v>
      </c>
      <c r="H155" s="42" t="s">
        <v>2944</v>
      </c>
      <c r="I155" s="94"/>
      <c r="J155" s="94"/>
      <c r="K155" s="75">
        <v>42460</v>
      </c>
      <c r="L155" s="21" t="s">
        <v>597</v>
      </c>
    </row>
    <row r="156" spans="1:12" ht="61.5" customHeight="1">
      <c r="A156" s="71">
        <v>26</v>
      </c>
      <c r="B156" s="28"/>
      <c r="C156" s="20" t="s">
        <v>1766</v>
      </c>
      <c r="D156" s="7" t="s">
        <v>1767</v>
      </c>
      <c r="E156" s="21" t="s">
        <v>478</v>
      </c>
      <c r="F156" s="76" t="s">
        <v>1768</v>
      </c>
      <c r="G156" s="116" t="s">
        <v>10111</v>
      </c>
      <c r="H156" s="42" t="s">
        <v>2944</v>
      </c>
      <c r="I156" s="24"/>
      <c r="J156" s="7"/>
      <c r="K156" s="8">
        <v>42438</v>
      </c>
      <c r="L156" s="7" t="s">
        <v>1769</v>
      </c>
    </row>
    <row r="157" spans="1:12" ht="61.5" customHeight="1">
      <c r="A157" s="71">
        <v>27</v>
      </c>
      <c r="B157" s="28"/>
      <c r="C157" s="20" t="s">
        <v>456</v>
      </c>
      <c r="D157" s="7" t="s">
        <v>1770</v>
      </c>
      <c r="E157" s="21" t="s">
        <v>478</v>
      </c>
      <c r="F157" s="76" t="s">
        <v>1745</v>
      </c>
      <c r="G157" s="112" t="s">
        <v>10112</v>
      </c>
      <c r="H157" s="42" t="s">
        <v>2944</v>
      </c>
      <c r="I157" s="24"/>
      <c r="J157" s="7"/>
      <c r="K157" s="8">
        <v>42438</v>
      </c>
      <c r="L157" s="7" t="s">
        <v>1746</v>
      </c>
    </row>
    <row r="158" spans="1:12" ht="61.5" customHeight="1">
      <c r="A158" s="71">
        <v>28</v>
      </c>
      <c r="B158" s="28"/>
      <c r="C158" s="20" t="s">
        <v>5985</v>
      </c>
      <c r="D158" s="111" t="s">
        <v>5986</v>
      </c>
      <c r="E158" s="21" t="s">
        <v>10113</v>
      </c>
      <c r="F158" s="21" t="s">
        <v>5987</v>
      </c>
      <c r="G158" s="111" t="s">
        <v>10114</v>
      </c>
      <c r="H158" s="42" t="s">
        <v>2944</v>
      </c>
      <c r="I158" s="94"/>
      <c r="J158" s="94"/>
      <c r="K158" s="75">
        <v>42642</v>
      </c>
      <c r="L158" s="21" t="s">
        <v>5988</v>
      </c>
    </row>
    <row r="159" spans="1:12" ht="61.5" customHeight="1">
      <c r="A159" s="71">
        <v>29</v>
      </c>
      <c r="B159" s="28"/>
      <c r="C159" s="77" t="s">
        <v>5989</v>
      </c>
      <c r="D159" s="117" t="s">
        <v>5990</v>
      </c>
      <c r="E159" s="78" t="s">
        <v>5991</v>
      </c>
      <c r="F159" s="77" t="s">
        <v>5992</v>
      </c>
      <c r="G159" s="118" t="s">
        <v>10115</v>
      </c>
      <c r="H159" s="42" t="s">
        <v>2944</v>
      </c>
      <c r="I159" s="94"/>
      <c r="J159" s="94"/>
      <c r="K159" s="75">
        <v>42422</v>
      </c>
      <c r="L159" s="21" t="s">
        <v>5993</v>
      </c>
    </row>
    <row r="160" spans="1:12" ht="61.5" customHeight="1">
      <c r="A160" s="71">
        <v>30</v>
      </c>
      <c r="B160" s="28"/>
      <c r="C160" s="77" t="s">
        <v>5994</v>
      </c>
      <c r="D160" s="117" t="s">
        <v>5995</v>
      </c>
      <c r="E160" s="79" t="s">
        <v>5996</v>
      </c>
      <c r="F160" s="77" t="s">
        <v>5997</v>
      </c>
      <c r="G160" s="118" t="s">
        <v>10116</v>
      </c>
      <c r="H160" s="42" t="s">
        <v>2944</v>
      </c>
      <c r="I160" s="94"/>
      <c r="J160" s="94"/>
      <c r="K160" s="75">
        <v>42423</v>
      </c>
      <c r="L160" s="21" t="s">
        <v>5998</v>
      </c>
    </row>
    <row r="161" spans="1:12" ht="61.5" customHeight="1">
      <c r="A161" s="71">
        <v>31</v>
      </c>
      <c r="B161" s="28"/>
      <c r="C161" s="77" t="s">
        <v>5999</v>
      </c>
      <c r="D161" s="117" t="s">
        <v>6000</v>
      </c>
      <c r="E161" s="79" t="s">
        <v>6001</v>
      </c>
      <c r="F161" s="77" t="s">
        <v>6002</v>
      </c>
      <c r="G161" s="119" t="s">
        <v>10117</v>
      </c>
      <c r="H161" s="42" t="s">
        <v>2944</v>
      </c>
      <c r="I161" s="94"/>
      <c r="J161" s="94"/>
      <c r="K161" s="75">
        <v>42423</v>
      </c>
      <c r="L161" s="21" t="s">
        <v>6003</v>
      </c>
    </row>
    <row r="162" spans="1:12" ht="61.5" customHeight="1">
      <c r="A162" s="71">
        <v>32</v>
      </c>
      <c r="B162" s="28"/>
      <c r="C162" s="77" t="s">
        <v>6004</v>
      </c>
      <c r="D162" s="120" t="s">
        <v>6005</v>
      </c>
      <c r="E162" s="79" t="s">
        <v>6006</v>
      </c>
      <c r="F162" s="77" t="s">
        <v>6007</v>
      </c>
      <c r="G162" s="118" t="s">
        <v>10118</v>
      </c>
      <c r="H162" s="42" t="s">
        <v>2944</v>
      </c>
      <c r="I162" s="24"/>
      <c r="J162" s="7"/>
      <c r="K162" s="8">
        <v>42389</v>
      </c>
      <c r="L162" s="7" t="s">
        <v>6008</v>
      </c>
    </row>
    <row r="163" spans="1:12" ht="61.5" customHeight="1">
      <c r="A163" s="71">
        <v>33</v>
      </c>
      <c r="B163" s="28"/>
      <c r="C163" s="20" t="s">
        <v>6009</v>
      </c>
      <c r="D163" s="80" t="s">
        <v>6010</v>
      </c>
      <c r="E163" s="81" t="s">
        <v>6011</v>
      </c>
      <c r="F163" s="21" t="s">
        <v>6012</v>
      </c>
      <c r="G163" s="80" t="s">
        <v>6013</v>
      </c>
      <c r="H163" s="42" t="s">
        <v>2944</v>
      </c>
      <c r="I163" s="24"/>
      <c r="J163" s="7"/>
      <c r="K163" s="8">
        <v>42746</v>
      </c>
      <c r="L163" s="42" t="s">
        <v>6014</v>
      </c>
    </row>
    <row r="164" spans="1:12" ht="61.5" customHeight="1">
      <c r="A164" s="71">
        <v>34</v>
      </c>
      <c r="B164" s="28"/>
      <c r="C164" s="20" t="s">
        <v>7319</v>
      </c>
      <c r="D164" s="80" t="s">
        <v>7320</v>
      </c>
      <c r="E164" s="21" t="s">
        <v>10119</v>
      </c>
      <c r="F164" s="76" t="s">
        <v>7321</v>
      </c>
      <c r="G164" s="111" t="s">
        <v>10120</v>
      </c>
      <c r="H164" s="42" t="s">
        <v>2944</v>
      </c>
      <c r="I164" s="24"/>
      <c r="J164" s="7"/>
      <c r="K164" s="82">
        <v>42881</v>
      </c>
      <c r="L164" s="82" t="s">
        <v>7322</v>
      </c>
    </row>
    <row r="165" spans="1:12" ht="61.5" customHeight="1">
      <c r="A165" s="71">
        <v>35</v>
      </c>
      <c r="B165" s="28"/>
      <c r="C165" s="20" t="s">
        <v>9002</v>
      </c>
      <c r="D165" s="80" t="s">
        <v>9003</v>
      </c>
      <c r="E165" s="83" t="s">
        <v>9004</v>
      </c>
      <c r="F165" s="21" t="s">
        <v>9005</v>
      </c>
      <c r="G165" s="80" t="s">
        <v>9006</v>
      </c>
      <c r="H165" s="42" t="s">
        <v>2944</v>
      </c>
      <c r="I165" s="24"/>
      <c r="J165" s="7"/>
      <c r="K165" s="105">
        <v>42958</v>
      </c>
      <c r="L165" s="82" t="s">
        <v>9007</v>
      </c>
    </row>
    <row r="166" spans="1:12" ht="61.5" customHeight="1">
      <c r="A166" s="614" t="s">
        <v>9741</v>
      </c>
      <c r="B166" s="614"/>
      <c r="C166" s="614"/>
      <c r="D166" s="80"/>
      <c r="E166" s="84">
        <v>26</v>
      </c>
      <c r="F166" s="21"/>
      <c r="G166" s="80"/>
      <c r="H166" s="42"/>
      <c r="I166" s="24"/>
      <c r="J166" s="7"/>
      <c r="K166" s="105"/>
      <c r="L166" s="82"/>
    </row>
    <row r="167" spans="1:12" ht="61.5" customHeight="1">
      <c r="A167" s="71">
        <v>1</v>
      </c>
      <c r="B167" s="98"/>
      <c r="C167" s="85" t="s">
        <v>9671</v>
      </c>
      <c r="D167" s="86" t="s">
        <v>9695</v>
      </c>
      <c r="E167" s="85" t="s">
        <v>9721</v>
      </c>
      <c r="F167" s="85" t="s">
        <v>9701</v>
      </c>
      <c r="G167" s="87">
        <v>13200</v>
      </c>
      <c r="H167" s="87">
        <v>0</v>
      </c>
      <c r="I167" s="87">
        <f aca="true" t="shared" si="0" ref="I167:I189">G167-H167</f>
        <v>13200</v>
      </c>
      <c r="J167" s="98"/>
      <c r="K167" s="98"/>
      <c r="L167" s="98"/>
    </row>
    <row r="168" spans="1:12" ht="61.5" customHeight="1">
      <c r="A168" s="71">
        <v>2</v>
      </c>
      <c r="B168" s="98"/>
      <c r="C168" s="85" t="s">
        <v>9672</v>
      </c>
      <c r="D168" s="86" t="s">
        <v>9695</v>
      </c>
      <c r="E168" s="85" t="s">
        <v>9722</v>
      </c>
      <c r="F168" s="85" t="s">
        <v>9702</v>
      </c>
      <c r="G168" s="87">
        <v>3203</v>
      </c>
      <c r="H168" s="87"/>
      <c r="I168" s="87">
        <f t="shared" si="0"/>
        <v>3203</v>
      </c>
      <c r="J168" s="98"/>
      <c r="K168" s="98"/>
      <c r="L168" s="98"/>
    </row>
    <row r="169" spans="1:12" ht="61.5" customHeight="1">
      <c r="A169" s="71">
        <v>3</v>
      </c>
      <c r="B169" s="98"/>
      <c r="C169" s="85" t="s">
        <v>9673</v>
      </c>
      <c r="D169" s="86" t="s">
        <v>9695</v>
      </c>
      <c r="E169" s="85" t="s">
        <v>9723</v>
      </c>
      <c r="F169" s="85" t="s">
        <v>9703</v>
      </c>
      <c r="G169" s="87">
        <v>46916</v>
      </c>
      <c r="H169" s="87">
        <v>0</v>
      </c>
      <c r="I169" s="87">
        <f t="shared" si="0"/>
        <v>46916</v>
      </c>
      <c r="J169" s="98"/>
      <c r="K169" s="98"/>
      <c r="L169" s="98"/>
    </row>
    <row r="170" spans="1:12" ht="61.5" customHeight="1">
      <c r="A170" s="71">
        <v>4</v>
      </c>
      <c r="B170" s="98"/>
      <c r="C170" s="85" t="s">
        <v>9674</v>
      </c>
      <c r="D170" s="86" t="s">
        <v>9695</v>
      </c>
      <c r="E170" s="85" t="s">
        <v>9724</v>
      </c>
      <c r="F170" s="85" t="s">
        <v>9704</v>
      </c>
      <c r="G170" s="87">
        <v>1750</v>
      </c>
      <c r="H170" s="87">
        <v>0</v>
      </c>
      <c r="I170" s="87">
        <f t="shared" si="0"/>
        <v>1750</v>
      </c>
      <c r="J170" s="98"/>
      <c r="K170" s="98"/>
      <c r="L170" s="98"/>
    </row>
    <row r="171" spans="1:12" ht="61.5" customHeight="1">
      <c r="A171" s="71">
        <v>5</v>
      </c>
      <c r="B171" s="98"/>
      <c r="C171" s="85" t="s">
        <v>9675</v>
      </c>
      <c r="D171" s="86" t="s">
        <v>9695</v>
      </c>
      <c r="E171" s="85" t="s">
        <v>9725</v>
      </c>
      <c r="F171" s="85" t="s">
        <v>9705</v>
      </c>
      <c r="G171" s="87">
        <v>1663</v>
      </c>
      <c r="H171" s="87">
        <v>0</v>
      </c>
      <c r="I171" s="87">
        <f t="shared" si="0"/>
        <v>1663</v>
      </c>
      <c r="J171" s="98"/>
      <c r="K171" s="98"/>
      <c r="L171" s="98"/>
    </row>
    <row r="172" spans="1:12" ht="61.5" customHeight="1">
      <c r="A172" s="71">
        <v>6</v>
      </c>
      <c r="B172" s="98"/>
      <c r="C172" s="85" t="s">
        <v>9676</v>
      </c>
      <c r="D172" s="86" t="s">
        <v>9695</v>
      </c>
      <c r="E172" s="85" t="s">
        <v>9726</v>
      </c>
      <c r="F172" s="85" t="s">
        <v>9706</v>
      </c>
      <c r="G172" s="87">
        <v>3700</v>
      </c>
      <c r="H172" s="87">
        <v>0</v>
      </c>
      <c r="I172" s="87">
        <f t="shared" si="0"/>
        <v>3700</v>
      </c>
      <c r="J172" s="98"/>
      <c r="K172" s="98"/>
      <c r="L172" s="98"/>
    </row>
    <row r="173" spans="1:12" ht="61.5" customHeight="1">
      <c r="A173" s="71">
        <v>7</v>
      </c>
      <c r="B173" s="98"/>
      <c r="C173" s="85" t="s">
        <v>9677</v>
      </c>
      <c r="D173" s="86" t="s">
        <v>9695</v>
      </c>
      <c r="E173" s="85" t="s">
        <v>9727</v>
      </c>
      <c r="F173" s="85" t="s">
        <v>9707</v>
      </c>
      <c r="G173" s="87">
        <v>1395</v>
      </c>
      <c r="H173" s="87">
        <v>0</v>
      </c>
      <c r="I173" s="87">
        <f t="shared" si="0"/>
        <v>1395</v>
      </c>
      <c r="J173" s="98"/>
      <c r="K173" s="98"/>
      <c r="L173" s="98"/>
    </row>
    <row r="174" spans="1:12" ht="61.5" customHeight="1">
      <c r="A174" s="71">
        <v>8</v>
      </c>
      <c r="B174" s="98"/>
      <c r="C174" s="85" t="s">
        <v>9678</v>
      </c>
      <c r="D174" s="86" t="s">
        <v>9695</v>
      </c>
      <c r="E174" s="85" t="s">
        <v>9728</v>
      </c>
      <c r="F174" s="85" t="s">
        <v>9708</v>
      </c>
      <c r="G174" s="87">
        <v>700</v>
      </c>
      <c r="H174" s="87"/>
      <c r="I174" s="87">
        <f t="shared" si="0"/>
        <v>700</v>
      </c>
      <c r="J174" s="98"/>
      <c r="K174" s="98"/>
      <c r="L174" s="98"/>
    </row>
    <row r="175" spans="1:12" ht="61.5" customHeight="1">
      <c r="A175" s="71">
        <v>9</v>
      </c>
      <c r="B175" s="98"/>
      <c r="C175" s="85" t="s">
        <v>9679</v>
      </c>
      <c r="D175" s="86" t="s">
        <v>9695</v>
      </c>
      <c r="E175" s="85" t="s">
        <v>9729</v>
      </c>
      <c r="F175" s="85" t="s">
        <v>9709</v>
      </c>
      <c r="G175" s="87">
        <v>2249</v>
      </c>
      <c r="H175" s="87">
        <v>0</v>
      </c>
      <c r="I175" s="87">
        <f t="shared" si="0"/>
        <v>2249</v>
      </c>
      <c r="J175" s="98"/>
      <c r="K175" s="98"/>
      <c r="L175" s="98"/>
    </row>
    <row r="176" spans="1:12" ht="61.5" customHeight="1">
      <c r="A176" s="71">
        <v>10</v>
      </c>
      <c r="B176" s="98"/>
      <c r="C176" s="85" t="s">
        <v>9680</v>
      </c>
      <c r="D176" s="86" t="s">
        <v>9695</v>
      </c>
      <c r="E176" s="85" t="s">
        <v>9730</v>
      </c>
      <c r="F176" s="85" t="s">
        <v>9710</v>
      </c>
      <c r="G176" s="87">
        <v>1225</v>
      </c>
      <c r="H176" s="87">
        <v>0</v>
      </c>
      <c r="I176" s="87">
        <f t="shared" si="0"/>
        <v>1225</v>
      </c>
      <c r="J176" s="98"/>
      <c r="K176" s="98"/>
      <c r="L176" s="98"/>
    </row>
    <row r="177" spans="1:12" ht="61.5" customHeight="1">
      <c r="A177" s="71">
        <v>11</v>
      </c>
      <c r="B177" s="98"/>
      <c r="C177" s="85" t="s">
        <v>9681</v>
      </c>
      <c r="D177" s="86" t="s">
        <v>9695</v>
      </c>
      <c r="E177" s="85" t="s">
        <v>9731</v>
      </c>
      <c r="F177" s="85" t="s">
        <v>9711</v>
      </c>
      <c r="G177" s="87">
        <v>1689</v>
      </c>
      <c r="H177" s="87">
        <v>0</v>
      </c>
      <c r="I177" s="87">
        <f t="shared" si="0"/>
        <v>1689</v>
      </c>
      <c r="J177" s="98"/>
      <c r="K177" s="98"/>
      <c r="L177" s="98"/>
    </row>
    <row r="178" spans="1:12" ht="61.5" customHeight="1">
      <c r="A178" s="71">
        <v>12</v>
      </c>
      <c r="B178" s="98"/>
      <c r="C178" s="85" t="s">
        <v>9682</v>
      </c>
      <c r="D178" s="86" t="s">
        <v>9695</v>
      </c>
      <c r="E178" s="85" t="s">
        <v>9732</v>
      </c>
      <c r="F178" s="85" t="s">
        <v>9712</v>
      </c>
      <c r="G178" s="87">
        <v>17200</v>
      </c>
      <c r="H178" s="87">
        <v>0</v>
      </c>
      <c r="I178" s="87">
        <f t="shared" si="0"/>
        <v>17200</v>
      </c>
      <c r="J178" s="98"/>
      <c r="K178" s="98"/>
      <c r="L178" s="98"/>
    </row>
    <row r="179" spans="1:12" ht="61.5" customHeight="1">
      <c r="A179" s="71">
        <v>13</v>
      </c>
      <c r="B179" s="98"/>
      <c r="C179" s="85" t="s">
        <v>9683</v>
      </c>
      <c r="D179" s="86" t="s">
        <v>9695</v>
      </c>
      <c r="E179" s="85" t="s">
        <v>9733</v>
      </c>
      <c r="F179" s="85" t="s">
        <v>9713</v>
      </c>
      <c r="G179" s="87">
        <v>95625</v>
      </c>
      <c r="H179" s="87">
        <v>0</v>
      </c>
      <c r="I179" s="87">
        <f t="shared" si="0"/>
        <v>95625</v>
      </c>
      <c r="J179" s="98"/>
      <c r="K179" s="98"/>
      <c r="L179" s="98"/>
    </row>
    <row r="180" spans="1:12" ht="61.5" customHeight="1">
      <c r="A180" s="71">
        <v>14</v>
      </c>
      <c r="B180" s="98"/>
      <c r="C180" s="85" t="s">
        <v>9684</v>
      </c>
      <c r="D180" s="86" t="s">
        <v>9695</v>
      </c>
      <c r="E180" s="85" t="s">
        <v>9734</v>
      </c>
      <c r="F180" s="85" t="s">
        <v>9714</v>
      </c>
      <c r="G180" s="87">
        <v>8494</v>
      </c>
      <c r="H180" s="87">
        <v>0</v>
      </c>
      <c r="I180" s="87">
        <f t="shared" si="0"/>
        <v>8494</v>
      </c>
      <c r="J180" s="98"/>
      <c r="K180" s="98"/>
      <c r="L180" s="98"/>
    </row>
    <row r="181" spans="1:12" ht="61.5" customHeight="1">
      <c r="A181" s="71">
        <v>15</v>
      </c>
      <c r="B181" s="98"/>
      <c r="C181" s="85" t="s">
        <v>9685</v>
      </c>
      <c r="D181" s="86" t="s">
        <v>9695</v>
      </c>
      <c r="E181" s="85" t="s">
        <v>9735</v>
      </c>
      <c r="F181" s="85" t="s">
        <v>9715</v>
      </c>
      <c r="G181" s="87">
        <v>3119</v>
      </c>
      <c r="H181" s="87">
        <v>0</v>
      </c>
      <c r="I181" s="87">
        <f t="shared" si="0"/>
        <v>3119</v>
      </c>
      <c r="J181" s="98"/>
      <c r="K181" s="98"/>
      <c r="L181" s="98"/>
    </row>
    <row r="182" spans="1:12" ht="61.5" customHeight="1">
      <c r="A182" s="71">
        <v>16</v>
      </c>
      <c r="B182" s="98"/>
      <c r="C182" s="85" t="s">
        <v>9686</v>
      </c>
      <c r="D182" s="86" t="s">
        <v>9695</v>
      </c>
      <c r="E182" s="85" t="s">
        <v>9736</v>
      </c>
      <c r="F182" s="85" t="s">
        <v>1590</v>
      </c>
      <c r="G182" s="87">
        <v>1594</v>
      </c>
      <c r="H182" s="87">
        <v>0</v>
      </c>
      <c r="I182" s="87">
        <f t="shared" si="0"/>
        <v>1594</v>
      </c>
      <c r="J182" s="98"/>
      <c r="K182" s="98"/>
      <c r="L182" s="98"/>
    </row>
    <row r="183" spans="1:12" ht="61.5" customHeight="1">
      <c r="A183" s="71">
        <v>17</v>
      </c>
      <c r="B183" s="98"/>
      <c r="C183" s="85" t="s">
        <v>9687</v>
      </c>
      <c r="D183" s="86" t="s">
        <v>9695</v>
      </c>
      <c r="E183" s="85" t="s">
        <v>9737</v>
      </c>
      <c r="F183" s="85" t="s">
        <v>1591</v>
      </c>
      <c r="G183" s="87">
        <v>450</v>
      </c>
      <c r="H183" s="87">
        <v>0</v>
      </c>
      <c r="I183" s="87">
        <f t="shared" si="0"/>
        <v>450</v>
      </c>
      <c r="J183" s="98"/>
      <c r="K183" s="98"/>
      <c r="L183" s="98"/>
    </row>
    <row r="184" spans="1:12" ht="61.5" customHeight="1">
      <c r="A184" s="71">
        <v>18</v>
      </c>
      <c r="B184" s="98"/>
      <c r="C184" s="85" t="s">
        <v>9688</v>
      </c>
      <c r="D184" s="86" t="s">
        <v>9695</v>
      </c>
      <c r="E184" s="85" t="s">
        <v>788</v>
      </c>
      <c r="F184" s="85" t="s">
        <v>789</v>
      </c>
      <c r="G184" s="87">
        <v>4120</v>
      </c>
      <c r="H184" s="87"/>
      <c r="I184" s="87">
        <f t="shared" si="0"/>
        <v>4120</v>
      </c>
      <c r="J184" s="98"/>
      <c r="K184" s="98"/>
      <c r="L184" s="98"/>
    </row>
    <row r="185" spans="1:12" ht="61.5" customHeight="1">
      <c r="A185" s="71">
        <v>19</v>
      </c>
      <c r="B185" s="98"/>
      <c r="C185" s="85" t="s">
        <v>9689</v>
      </c>
      <c r="D185" s="86" t="s">
        <v>9695</v>
      </c>
      <c r="E185" s="85" t="s">
        <v>9738</v>
      </c>
      <c r="F185" s="85" t="s">
        <v>9716</v>
      </c>
      <c r="G185" s="87">
        <v>8538</v>
      </c>
      <c r="H185" s="87">
        <v>0</v>
      </c>
      <c r="I185" s="87">
        <f t="shared" si="0"/>
        <v>8538</v>
      </c>
      <c r="J185" s="98"/>
      <c r="K185" s="98"/>
      <c r="L185" s="98"/>
    </row>
    <row r="186" spans="1:12" ht="61.5" customHeight="1">
      <c r="A186" s="71">
        <v>20</v>
      </c>
      <c r="B186" s="98"/>
      <c r="C186" s="85" t="s">
        <v>9690</v>
      </c>
      <c r="D186" s="85" t="s">
        <v>9696</v>
      </c>
      <c r="E186" s="85" t="s">
        <v>790</v>
      </c>
      <c r="F186" s="85" t="s">
        <v>791</v>
      </c>
      <c r="G186" s="87">
        <v>80571</v>
      </c>
      <c r="H186" s="87">
        <v>0</v>
      </c>
      <c r="I186" s="87">
        <f t="shared" si="0"/>
        <v>80571</v>
      </c>
      <c r="J186" s="98"/>
      <c r="K186" s="98"/>
      <c r="L186" s="98"/>
    </row>
    <row r="187" spans="1:12" ht="61.5" customHeight="1">
      <c r="A187" s="71">
        <v>21</v>
      </c>
      <c r="B187" s="98"/>
      <c r="C187" s="85" t="s">
        <v>9691</v>
      </c>
      <c r="D187" s="85" t="s">
        <v>9695</v>
      </c>
      <c r="E187" s="85" t="s">
        <v>792</v>
      </c>
      <c r="F187" s="85" t="s">
        <v>793</v>
      </c>
      <c r="G187" s="87">
        <v>17910</v>
      </c>
      <c r="H187" s="87">
        <v>510</v>
      </c>
      <c r="I187" s="87">
        <f t="shared" si="0"/>
        <v>17400</v>
      </c>
      <c r="J187" s="98"/>
      <c r="K187" s="98"/>
      <c r="L187" s="98"/>
    </row>
    <row r="188" spans="1:12" ht="61.5" customHeight="1">
      <c r="A188" s="71">
        <v>22</v>
      </c>
      <c r="B188" s="98"/>
      <c r="C188" s="3" t="s">
        <v>9692</v>
      </c>
      <c r="D188" s="85" t="s">
        <v>9695</v>
      </c>
      <c r="E188" s="85" t="s">
        <v>9739</v>
      </c>
      <c r="F188" s="85" t="s">
        <v>9717</v>
      </c>
      <c r="G188" s="87">
        <v>3176</v>
      </c>
      <c r="H188" s="87">
        <v>0</v>
      </c>
      <c r="I188" s="87">
        <f t="shared" si="0"/>
        <v>3176</v>
      </c>
      <c r="J188" s="98"/>
      <c r="K188" s="98"/>
      <c r="L188" s="98"/>
    </row>
    <row r="189" spans="1:12" ht="61.5" customHeight="1">
      <c r="A189" s="71">
        <v>23</v>
      </c>
      <c r="B189" s="98"/>
      <c r="C189" s="3" t="s">
        <v>9693</v>
      </c>
      <c r="D189" s="85" t="s">
        <v>9697</v>
      </c>
      <c r="E189" s="85" t="s">
        <v>4194</v>
      </c>
      <c r="F189" s="85" t="s">
        <v>4195</v>
      </c>
      <c r="G189" s="87">
        <v>21198</v>
      </c>
      <c r="H189" s="87">
        <v>0</v>
      </c>
      <c r="I189" s="87">
        <f t="shared" si="0"/>
        <v>21198</v>
      </c>
      <c r="J189" s="98"/>
      <c r="K189" s="98"/>
      <c r="L189" s="98"/>
    </row>
    <row r="190" spans="1:12" ht="61.5" customHeight="1">
      <c r="A190" s="71">
        <v>24</v>
      </c>
      <c r="B190" s="98"/>
      <c r="C190" s="85" t="s">
        <v>9694</v>
      </c>
      <c r="D190" s="85" t="s">
        <v>9698</v>
      </c>
      <c r="E190" s="85" t="s">
        <v>9740</v>
      </c>
      <c r="F190" s="85" t="s">
        <v>9718</v>
      </c>
      <c r="G190" s="87">
        <v>233181</v>
      </c>
      <c r="H190" s="87">
        <v>0</v>
      </c>
      <c r="I190" s="87">
        <f>G190-H190</f>
        <v>233181</v>
      </c>
      <c r="J190" s="98"/>
      <c r="K190" s="98"/>
      <c r="L190" s="98"/>
    </row>
    <row r="191" spans="1:12" ht="61.5" customHeight="1">
      <c r="A191" s="71">
        <v>25</v>
      </c>
      <c r="B191" s="98"/>
      <c r="C191" s="3" t="s">
        <v>9694</v>
      </c>
      <c r="D191" s="85" t="s">
        <v>9699</v>
      </c>
      <c r="E191" s="85" t="s">
        <v>7050</v>
      </c>
      <c r="F191" s="85" t="s">
        <v>9719</v>
      </c>
      <c r="G191" s="88">
        <v>331292</v>
      </c>
      <c r="H191" s="87">
        <v>0</v>
      </c>
      <c r="I191" s="87">
        <f>G191-H191</f>
        <v>331292</v>
      </c>
      <c r="J191" s="98"/>
      <c r="K191" s="98"/>
      <c r="L191" s="98"/>
    </row>
    <row r="192" spans="1:12" ht="61.5" customHeight="1">
      <c r="A192" s="71">
        <v>26</v>
      </c>
      <c r="B192" s="98"/>
      <c r="C192" s="3" t="s">
        <v>9694</v>
      </c>
      <c r="D192" s="85" t="s">
        <v>9700</v>
      </c>
      <c r="E192" s="85" t="s">
        <v>7050</v>
      </c>
      <c r="F192" s="85" t="s">
        <v>9720</v>
      </c>
      <c r="G192" s="87">
        <v>115569</v>
      </c>
      <c r="H192" s="87">
        <v>0</v>
      </c>
      <c r="I192" s="87">
        <f>G192-H192</f>
        <v>115569</v>
      </c>
      <c r="J192" s="98"/>
      <c r="K192" s="98"/>
      <c r="L192" s="98"/>
    </row>
    <row r="193" spans="1:12" ht="66.75" customHeight="1">
      <c r="A193" s="121" t="s">
        <v>9743</v>
      </c>
      <c r="B193" s="121"/>
      <c r="C193" s="98"/>
      <c r="D193" s="98"/>
      <c r="E193" s="121">
        <f>COUNTA(E194:E611)</f>
        <v>418</v>
      </c>
      <c r="F193" s="98"/>
      <c r="G193" s="98"/>
      <c r="H193" s="98"/>
      <c r="I193" s="98"/>
      <c r="J193" s="98"/>
      <c r="K193" s="98"/>
      <c r="L193" s="98"/>
    </row>
    <row r="194" spans="1:13" ht="66.75" customHeight="1">
      <c r="A194" s="138">
        <v>1</v>
      </c>
      <c r="B194" s="96"/>
      <c r="C194" s="232" t="s">
        <v>2037</v>
      </c>
      <c r="D194" s="232" t="s">
        <v>2038</v>
      </c>
      <c r="E194" s="233" t="s">
        <v>2039</v>
      </c>
      <c r="F194" s="233" t="s">
        <v>2040</v>
      </c>
      <c r="G194" s="234" t="s">
        <v>2041</v>
      </c>
      <c r="H194" s="234">
        <v>3188350</v>
      </c>
      <c r="I194" s="515"/>
      <c r="J194" s="515"/>
      <c r="K194" s="235">
        <v>42432</v>
      </c>
      <c r="L194" s="233" t="s">
        <v>2042</v>
      </c>
      <c r="M194" s="516"/>
    </row>
    <row r="195" spans="1:13" ht="66.75" customHeight="1">
      <c r="A195" s="138">
        <v>2</v>
      </c>
      <c r="B195" s="96"/>
      <c r="C195" s="236" t="s">
        <v>2037</v>
      </c>
      <c r="D195" s="236" t="s">
        <v>2038</v>
      </c>
      <c r="E195" s="237" t="s">
        <v>2043</v>
      </c>
      <c r="F195" s="237" t="s">
        <v>2044</v>
      </c>
      <c r="G195" s="238" t="s">
        <v>2045</v>
      </c>
      <c r="H195" s="238">
        <v>40127000</v>
      </c>
      <c r="I195" s="517"/>
      <c r="J195" s="517"/>
      <c r="K195" s="239">
        <v>42432</v>
      </c>
      <c r="L195" s="237" t="s">
        <v>2046</v>
      </c>
      <c r="M195" s="518"/>
    </row>
    <row r="196" spans="1:13" ht="66.75" customHeight="1">
      <c r="A196" s="138">
        <v>3</v>
      </c>
      <c r="B196" s="96"/>
      <c r="C196" s="236" t="s">
        <v>2048</v>
      </c>
      <c r="D196" s="236" t="s">
        <v>2049</v>
      </c>
      <c r="E196" s="237" t="s">
        <v>2050</v>
      </c>
      <c r="F196" s="237" t="s">
        <v>2051</v>
      </c>
      <c r="G196" s="238" t="s">
        <v>2052</v>
      </c>
      <c r="H196" s="238">
        <v>265500000</v>
      </c>
      <c r="I196" s="519"/>
      <c r="J196" s="519"/>
      <c r="K196" s="240">
        <v>42206</v>
      </c>
      <c r="L196" s="237" t="s">
        <v>2970</v>
      </c>
      <c r="M196" s="518"/>
    </row>
    <row r="197" spans="1:13" ht="66.75" customHeight="1">
      <c r="A197" s="138">
        <v>4</v>
      </c>
      <c r="B197" s="96"/>
      <c r="C197" s="236" t="s">
        <v>2971</v>
      </c>
      <c r="D197" s="236" t="s">
        <v>2972</v>
      </c>
      <c r="E197" s="237" t="s">
        <v>2973</v>
      </c>
      <c r="F197" s="237" t="s">
        <v>2974</v>
      </c>
      <c r="G197" s="238" t="s">
        <v>2975</v>
      </c>
      <c r="H197" s="238">
        <v>150000000</v>
      </c>
      <c r="I197" s="519"/>
      <c r="J197" s="519"/>
      <c r="K197" s="240">
        <v>42206</v>
      </c>
      <c r="L197" s="237" t="s">
        <v>2976</v>
      </c>
      <c r="M197" s="518"/>
    </row>
    <row r="198" spans="1:13" ht="66.75" customHeight="1">
      <c r="A198" s="138">
        <v>5</v>
      </c>
      <c r="B198" s="96"/>
      <c r="C198" s="241" t="s">
        <v>2977</v>
      </c>
      <c r="D198" s="241" t="s">
        <v>2978</v>
      </c>
      <c r="E198" s="242" t="s">
        <v>2979</v>
      </c>
      <c r="F198" s="242" t="s">
        <v>2980</v>
      </c>
      <c r="G198" s="243" t="s">
        <v>2981</v>
      </c>
      <c r="H198" s="243">
        <v>5000000</v>
      </c>
      <c r="I198" s="244"/>
      <c r="J198" s="520"/>
      <c r="K198" s="245">
        <v>42241</v>
      </c>
      <c r="L198" s="242" t="s">
        <v>2982</v>
      </c>
      <c r="M198" s="521"/>
    </row>
    <row r="199" spans="1:13" ht="66.75" customHeight="1">
      <c r="A199" s="138">
        <v>6</v>
      </c>
      <c r="B199" s="142"/>
      <c r="C199" s="236" t="s">
        <v>2983</v>
      </c>
      <c r="D199" s="236" t="s">
        <v>2984</v>
      </c>
      <c r="E199" s="237" t="s">
        <v>2985</v>
      </c>
      <c r="F199" s="237" t="s">
        <v>2986</v>
      </c>
      <c r="G199" s="238" t="s">
        <v>2987</v>
      </c>
      <c r="H199" s="238">
        <v>11962500</v>
      </c>
      <c r="I199" s="244"/>
      <c r="J199" s="520"/>
      <c r="K199" s="245">
        <v>42250</v>
      </c>
      <c r="L199" s="237" t="s">
        <v>2988</v>
      </c>
      <c r="M199" s="522"/>
    </row>
    <row r="200" spans="1:13" ht="66.75" customHeight="1">
      <c r="A200" s="138">
        <v>7</v>
      </c>
      <c r="B200" s="142"/>
      <c r="C200" s="236" t="s">
        <v>2989</v>
      </c>
      <c r="D200" s="236" t="s">
        <v>2990</v>
      </c>
      <c r="E200" s="237" t="s">
        <v>2158</v>
      </c>
      <c r="F200" s="237" t="s">
        <v>2159</v>
      </c>
      <c r="G200" s="238" t="s">
        <v>2160</v>
      </c>
      <c r="H200" s="238">
        <v>60760625</v>
      </c>
      <c r="I200" s="244"/>
      <c r="J200" s="520"/>
      <c r="K200" s="240">
        <v>42230</v>
      </c>
      <c r="L200" s="237" t="s">
        <v>2161</v>
      </c>
      <c r="M200" s="522"/>
    </row>
    <row r="201" spans="1:13" ht="66.75" customHeight="1">
      <c r="A201" s="138">
        <v>8</v>
      </c>
      <c r="B201" s="142"/>
      <c r="C201" s="246" t="s">
        <v>2162</v>
      </c>
      <c r="D201" s="246" t="s">
        <v>1554</v>
      </c>
      <c r="E201" s="247" t="s">
        <v>1555</v>
      </c>
      <c r="F201" s="248" t="s">
        <v>1556</v>
      </c>
      <c r="G201" s="249" t="s">
        <v>1557</v>
      </c>
      <c r="H201" s="249">
        <v>73434460</v>
      </c>
      <c r="I201" s="244"/>
      <c r="J201" s="520"/>
      <c r="K201" s="245">
        <v>42241</v>
      </c>
      <c r="L201" s="247" t="s">
        <v>1558</v>
      </c>
      <c r="M201" s="522"/>
    </row>
    <row r="202" spans="1:13" ht="66.75" customHeight="1">
      <c r="A202" s="138">
        <v>9</v>
      </c>
      <c r="B202" s="142"/>
      <c r="C202" s="246" t="s">
        <v>2162</v>
      </c>
      <c r="D202" s="246" t="s">
        <v>1554</v>
      </c>
      <c r="E202" s="247" t="s">
        <v>1555</v>
      </c>
      <c r="F202" s="248" t="s">
        <v>1559</v>
      </c>
      <c r="G202" s="249" t="s">
        <v>1560</v>
      </c>
      <c r="H202" s="249">
        <v>2161723750</v>
      </c>
      <c r="I202" s="244"/>
      <c r="J202" s="520"/>
      <c r="K202" s="245">
        <v>42241</v>
      </c>
      <c r="L202" s="247" t="s">
        <v>1561</v>
      </c>
      <c r="M202" s="522"/>
    </row>
    <row r="203" spans="1:13" ht="66.75" customHeight="1">
      <c r="A203" s="138">
        <v>10</v>
      </c>
      <c r="B203" s="142"/>
      <c r="C203" s="241" t="s">
        <v>1562</v>
      </c>
      <c r="D203" s="241" t="s">
        <v>1563</v>
      </c>
      <c r="E203" s="242" t="s">
        <v>1564</v>
      </c>
      <c r="F203" s="242" t="s">
        <v>1565</v>
      </c>
      <c r="G203" s="243" t="s">
        <v>1566</v>
      </c>
      <c r="H203" s="243">
        <v>37500000</v>
      </c>
      <c r="I203" s="244"/>
      <c r="J203" s="523"/>
      <c r="K203" s="245">
        <v>42265</v>
      </c>
      <c r="L203" s="242" t="s">
        <v>1567</v>
      </c>
      <c r="M203" s="522"/>
    </row>
    <row r="204" spans="1:13" ht="66.75" customHeight="1">
      <c r="A204" s="138">
        <v>11</v>
      </c>
      <c r="B204" s="133"/>
      <c r="C204" s="241" t="s">
        <v>1568</v>
      </c>
      <c r="D204" s="241" t="s">
        <v>1569</v>
      </c>
      <c r="E204" s="242" t="s">
        <v>224</v>
      </c>
      <c r="F204" s="242" t="s">
        <v>225</v>
      </c>
      <c r="G204" s="243" t="s">
        <v>226</v>
      </c>
      <c r="H204" s="243">
        <v>367500</v>
      </c>
      <c r="I204" s="244"/>
      <c r="J204" s="523"/>
      <c r="K204" s="245">
        <v>42264</v>
      </c>
      <c r="L204" s="242" t="s">
        <v>227</v>
      </c>
      <c r="M204" s="522"/>
    </row>
    <row r="205" spans="1:13" ht="66.75" customHeight="1">
      <c r="A205" s="138">
        <v>12</v>
      </c>
      <c r="B205" s="142"/>
      <c r="C205" s="241" t="s">
        <v>1568</v>
      </c>
      <c r="D205" s="241" t="s">
        <v>1569</v>
      </c>
      <c r="E205" s="242" t="s">
        <v>224</v>
      </c>
      <c r="F205" s="242" t="s">
        <v>228</v>
      </c>
      <c r="G205" s="243" t="s">
        <v>229</v>
      </c>
      <c r="H205" s="243">
        <v>2000000</v>
      </c>
      <c r="I205" s="250"/>
      <c r="J205" s="523"/>
      <c r="K205" s="245">
        <v>42264</v>
      </c>
      <c r="L205" s="242" t="s">
        <v>230</v>
      </c>
      <c r="M205" s="524"/>
    </row>
    <row r="206" spans="1:13" ht="66.75" customHeight="1">
      <c r="A206" s="138">
        <v>13</v>
      </c>
      <c r="B206" s="142"/>
      <c r="C206" s="246" t="s">
        <v>2389</v>
      </c>
      <c r="D206" s="246" t="s">
        <v>2390</v>
      </c>
      <c r="E206" s="247" t="s">
        <v>2391</v>
      </c>
      <c r="F206" s="248" t="s">
        <v>2392</v>
      </c>
      <c r="G206" s="249" t="s">
        <v>2393</v>
      </c>
      <c r="H206" s="250"/>
      <c r="I206" s="250"/>
      <c r="J206" s="249">
        <v>2145000</v>
      </c>
      <c r="K206" s="251">
        <v>42207</v>
      </c>
      <c r="L206" s="247" t="s">
        <v>2394</v>
      </c>
      <c r="M206" s="524"/>
    </row>
    <row r="207" spans="1:13" ht="66.75" customHeight="1">
      <c r="A207" s="138">
        <v>14</v>
      </c>
      <c r="B207" s="142"/>
      <c r="C207" s="241" t="s">
        <v>2395</v>
      </c>
      <c r="D207" s="241" t="s">
        <v>2396</v>
      </c>
      <c r="E207" s="242" t="s">
        <v>2397</v>
      </c>
      <c r="F207" s="242" t="s">
        <v>2398</v>
      </c>
      <c r="G207" s="243" t="s">
        <v>2399</v>
      </c>
      <c r="H207" s="243">
        <v>8046675</v>
      </c>
      <c r="I207" s="250"/>
      <c r="J207" s="250"/>
      <c r="K207" s="251">
        <v>42202</v>
      </c>
      <c r="L207" s="242" t="s">
        <v>2400</v>
      </c>
      <c r="M207" s="524"/>
    </row>
    <row r="208" spans="1:13" ht="66.75" customHeight="1">
      <c r="A208" s="138">
        <v>15</v>
      </c>
      <c r="B208" s="98"/>
      <c r="C208" s="246" t="s">
        <v>2401</v>
      </c>
      <c r="D208" s="246" t="s">
        <v>2402</v>
      </c>
      <c r="E208" s="247" t="s">
        <v>2403</v>
      </c>
      <c r="F208" s="247" t="s">
        <v>2404</v>
      </c>
      <c r="G208" s="249" t="s">
        <v>2405</v>
      </c>
      <c r="H208" s="249">
        <v>725000</v>
      </c>
      <c r="I208" s="250"/>
      <c r="J208" s="250"/>
      <c r="K208" s="251">
        <v>42207</v>
      </c>
      <c r="L208" s="247" t="s">
        <v>2406</v>
      </c>
      <c r="M208" s="522"/>
    </row>
    <row r="209" spans="1:13" ht="25.5">
      <c r="A209" s="138">
        <v>16</v>
      </c>
      <c r="B209" s="98"/>
      <c r="C209" s="246" t="s">
        <v>2407</v>
      </c>
      <c r="D209" s="246" t="s">
        <v>2408</v>
      </c>
      <c r="E209" s="247" t="s">
        <v>254</v>
      </c>
      <c r="F209" s="247" t="s">
        <v>255</v>
      </c>
      <c r="G209" s="249" t="s">
        <v>256</v>
      </c>
      <c r="H209" s="250"/>
      <c r="I209" s="250"/>
      <c r="J209" s="249">
        <v>9074480</v>
      </c>
      <c r="K209" s="251">
        <v>42208</v>
      </c>
      <c r="L209" s="247" t="s">
        <v>257</v>
      </c>
      <c r="M209" s="522"/>
    </row>
    <row r="210" spans="1:13" ht="25.5">
      <c r="A210" s="138">
        <v>17</v>
      </c>
      <c r="B210" s="98"/>
      <c r="C210" s="246" t="s">
        <v>258</v>
      </c>
      <c r="D210" s="246" t="s">
        <v>259</v>
      </c>
      <c r="E210" s="247" t="s">
        <v>260</v>
      </c>
      <c r="F210" s="247" t="s">
        <v>261</v>
      </c>
      <c r="G210" s="249" t="s">
        <v>262</v>
      </c>
      <c r="H210" s="250"/>
      <c r="I210" s="250"/>
      <c r="J210" s="249">
        <v>2650000</v>
      </c>
      <c r="K210" s="251">
        <v>42207</v>
      </c>
      <c r="L210" s="247" t="s">
        <v>263</v>
      </c>
      <c r="M210" s="522"/>
    </row>
    <row r="211" spans="1:13" ht="25.5">
      <c r="A211" s="138">
        <v>18</v>
      </c>
      <c r="B211" s="98"/>
      <c r="C211" s="246" t="s">
        <v>264</v>
      </c>
      <c r="D211" s="246" t="s">
        <v>265</v>
      </c>
      <c r="E211" s="247" t="s">
        <v>266</v>
      </c>
      <c r="F211" s="247" t="s">
        <v>267</v>
      </c>
      <c r="G211" s="249" t="s">
        <v>2047</v>
      </c>
      <c r="H211" s="249">
        <v>400000</v>
      </c>
      <c r="I211" s="250"/>
      <c r="J211" s="250"/>
      <c r="K211" s="251">
        <v>42205</v>
      </c>
      <c r="L211" s="247" t="s">
        <v>268</v>
      </c>
      <c r="M211" s="522"/>
    </row>
    <row r="212" spans="1:13" ht="25.5">
      <c r="A212" s="138">
        <v>19</v>
      </c>
      <c r="B212" s="98"/>
      <c r="C212" s="246" t="s">
        <v>270</v>
      </c>
      <c r="D212" s="246" t="s">
        <v>271</v>
      </c>
      <c r="E212" s="247" t="s">
        <v>272</v>
      </c>
      <c r="F212" s="247" t="s">
        <v>273</v>
      </c>
      <c r="G212" s="249" t="s">
        <v>274</v>
      </c>
      <c r="H212" s="249">
        <v>15888000</v>
      </c>
      <c r="I212" s="250"/>
      <c r="J212" s="250"/>
      <c r="K212" s="251">
        <v>42262</v>
      </c>
      <c r="L212" s="247" t="s">
        <v>275</v>
      </c>
      <c r="M212" s="522"/>
    </row>
    <row r="213" spans="1:13" ht="25.5">
      <c r="A213" s="138">
        <v>20</v>
      </c>
      <c r="B213" s="98"/>
      <c r="C213" s="236" t="s">
        <v>276</v>
      </c>
      <c r="D213" s="236" t="s">
        <v>277</v>
      </c>
      <c r="E213" s="237" t="s">
        <v>1247</v>
      </c>
      <c r="F213" s="237" t="s">
        <v>1248</v>
      </c>
      <c r="G213" s="238" t="s">
        <v>1249</v>
      </c>
      <c r="H213" s="238">
        <v>110000000</v>
      </c>
      <c r="I213" s="250"/>
      <c r="J213" s="250"/>
      <c r="K213" s="251">
        <v>42312</v>
      </c>
      <c r="L213" s="237" t="s">
        <v>1250</v>
      </c>
      <c r="M213" s="522"/>
    </row>
    <row r="214" spans="1:13" ht="25.5">
      <c r="A214" s="138">
        <v>21</v>
      </c>
      <c r="B214" s="98"/>
      <c r="C214" s="236" t="s">
        <v>1251</v>
      </c>
      <c r="D214" s="236" t="s">
        <v>1252</v>
      </c>
      <c r="E214" s="237" t="s">
        <v>78</v>
      </c>
      <c r="F214" s="237" t="s">
        <v>79</v>
      </c>
      <c r="G214" s="238" t="s">
        <v>80</v>
      </c>
      <c r="H214" s="250"/>
      <c r="I214" s="250"/>
      <c r="J214" s="238">
        <v>22119249</v>
      </c>
      <c r="K214" s="251">
        <v>42303</v>
      </c>
      <c r="L214" s="237" t="s">
        <v>81</v>
      </c>
      <c r="M214" s="522"/>
    </row>
    <row r="215" spans="1:13" ht="25.5">
      <c r="A215" s="138">
        <v>22</v>
      </c>
      <c r="B215" s="98"/>
      <c r="C215" s="236" t="s">
        <v>82</v>
      </c>
      <c r="D215" s="236" t="s">
        <v>83</v>
      </c>
      <c r="E215" s="237" t="s">
        <v>84</v>
      </c>
      <c r="F215" s="237" t="s">
        <v>85</v>
      </c>
      <c r="G215" s="238" t="s">
        <v>86</v>
      </c>
      <c r="H215" s="238">
        <v>20000000</v>
      </c>
      <c r="I215" s="250"/>
      <c r="J215" s="250"/>
      <c r="K215" s="251">
        <v>42320</v>
      </c>
      <c r="L215" s="237" t="s">
        <v>87</v>
      </c>
      <c r="M215" s="522"/>
    </row>
    <row r="216" spans="1:13" ht="25.5">
      <c r="A216" s="138">
        <v>23</v>
      </c>
      <c r="B216" s="98"/>
      <c r="C216" s="246" t="s">
        <v>97</v>
      </c>
      <c r="D216" s="246" t="s">
        <v>98</v>
      </c>
      <c r="E216" s="247" t="s">
        <v>99</v>
      </c>
      <c r="F216" s="247" t="s">
        <v>100</v>
      </c>
      <c r="G216" s="249" t="s">
        <v>9283</v>
      </c>
      <c r="H216" s="250"/>
      <c r="I216" s="250"/>
      <c r="J216" s="249">
        <f>6458000-1600000</f>
        <v>4858000</v>
      </c>
      <c r="K216" s="252">
        <v>42320</v>
      </c>
      <c r="L216" s="247" t="s">
        <v>101</v>
      </c>
      <c r="M216" s="522"/>
    </row>
    <row r="217" spans="1:13" ht="25.5">
      <c r="A217" s="138">
        <v>24</v>
      </c>
      <c r="B217" s="98"/>
      <c r="C217" s="236" t="s">
        <v>1946</v>
      </c>
      <c r="D217" s="236" t="s">
        <v>1947</v>
      </c>
      <c r="E217" s="237" t="s">
        <v>1948</v>
      </c>
      <c r="F217" s="237" t="s">
        <v>1949</v>
      </c>
      <c r="G217" s="234" t="s">
        <v>1950</v>
      </c>
      <c r="H217" s="234">
        <v>10162000</v>
      </c>
      <c r="I217" s="250"/>
      <c r="J217" s="250"/>
      <c r="K217" s="253">
        <v>42326</v>
      </c>
      <c r="L217" s="237" t="s">
        <v>1951</v>
      </c>
      <c r="M217" s="522"/>
    </row>
    <row r="218" spans="1:13" ht="25.5">
      <c r="A218" s="138">
        <v>25</v>
      </c>
      <c r="B218" s="98"/>
      <c r="C218" s="236" t="s">
        <v>1952</v>
      </c>
      <c r="D218" s="236" t="s">
        <v>1953</v>
      </c>
      <c r="E218" s="237" t="s">
        <v>1954</v>
      </c>
      <c r="F218" s="237" t="s">
        <v>1955</v>
      </c>
      <c r="G218" s="238" t="s">
        <v>1956</v>
      </c>
      <c r="H218" s="238">
        <v>5760000</v>
      </c>
      <c r="I218" s="250"/>
      <c r="J218" s="250"/>
      <c r="K218" s="251">
        <v>42320</v>
      </c>
      <c r="L218" s="237" t="s">
        <v>1957</v>
      </c>
      <c r="M218" s="522"/>
    </row>
    <row r="219" spans="1:13" ht="15">
      <c r="A219" s="138">
        <v>26</v>
      </c>
      <c r="B219" s="98"/>
      <c r="C219" s="246" t="s">
        <v>1958</v>
      </c>
      <c r="D219" s="246" t="s">
        <v>1959</v>
      </c>
      <c r="E219" s="247" t="s">
        <v>1960</v>
      </c>
      <c r="F219" s="248" t="s">
        <v>1961</v>
      </c>
      <c r="G219" s="249" t="s">
        <v>9284</v>
      </c>
      <c r="H219" s="249">
        <f>11242266-2800000</f>
        <v>8442266</v>
      </c>
      <c r="I219" s="250"/>
      <c r="J219" s="250"/>
      <c r="K219" s="253">
        <v>42286</v>
      </c>
      <c r="L219" s="237" t="s">
        <v>1962</v>
      </c>
      <c r="M219" s="522"/>
    </row>
    <row r="220" spans="1:13" ht="25.5">
      <c r="A220" s="138">
        <v>27</v>
      </c>
      <c r="B220" s="98"/>
      <c r="C220" s="246" t="s">
        <v>1963</v>
      </c>
      <c r="D220" s="246" t="s">
        <v>1964</v>
      </c>
      <c r="E220" s="247" t="s">
        <v>1965</v>
      </c>
      <c r="F220" s="247" t="s">
        <v>1966</v>
      </c>
      <c r="G220" s="249" t="s">
        <v>1967</v>
      </c>
      <c r="H220" s="249">
        <v>5000000</v>
      </c>
      <c r="I220" s="250"/>
      <c r="J220" s="250"/>
      <c r="K220" s="253">
        <v>42284</v>
      </c>
      <c r="L220" s="237" t="s">
        <v>1968</v>
      </c>
      <c r="M220" s="522"/>
    </row>
    <row r="221" spans="1:13" ht="25.5">
      <c r="A221" s="138">
        <v>28</v>
      </c>
      <c r="B221" s="98"/>
      <c r="C221" s="246" t="s">
        <v>825</v>
      </c>
      <c r="D221" s="246" t="s">
        <v>826</v>
      </c>
      <c r="E221" s="247" t="s">
        <v>827</v>
      </c>
      <c r="F221" s="247" t="s">
        <v>828</v>
      </c>
      <c r="G221" s="249" t="s">
        <v>829</v>
      </c>
      <c r="H221" s="249">
        <v>38324840</v>
      </c>
      <c r="I221" s="250"/>
      <c r="J221" s="250"/>
      <c r="K221" s="251">
        <v>42326</v>
      </c>
      <c r="L221" s="237" t="s">
        <v>830</v>
      </c>
      <c r="M221" s="522"/>
    </row>
    <row r="222" spans="1:13" ht="25.5">
      <c r="A222" s="138">
        <v>29</v>
      </c>
      <c r="B222" s="98"/>
      <c r="C222" s="246" t="s">
        <v>831</v>
      </c>
      <c r="D222" s="246" t="s">
        <v>832</v>
      </c>
      <c r="E222" s="247" t="s">
        <v>833</v>
      </c>
      <c r="F222" s="247" t="s">
        <v>834</v>
      </c>
      <c r="G222" s="249" t="s">
        <v>835</v>
      </c>
      <c r="H222" s="249">
        <v>12767300</v>
      </c>
      <c r="I222" s="250"/>
      <c r="J222" s="250"/>
      <c r="K222" s="251">
        <v>42318</v>
      </c>
      <c r="L222" s="237" t="s">
        <v>836</v>
      </c>
      <c r="M222" s="522"/>
    </row>
    <row r="223" spans="1:13" ht="25.5">
      <c r="A223" s="138">
        <v>30</v>
      </c>
      <c r="B223" s="98"/>
      <c r="C223" s="246" t="s">
        <v>837</v>
      </c>
      <c r="D223" s="246" t="s">
        <v>838</v>
      </c>
      <c r="E223" s="247" t="s">
        <v>839</v>
      </c>
      <c r="F223" s="247" t="s">
        <v>840</v>
      </c>
      <c r="G223" s="249" t="s">
        <v>841</v>
      </c>
      <c r="H223" s="249">
        <v>1000000</v>
      </c>
      <c r="I223" s="250"/>
      <c r="J223" s="250"/>
      <c r="K223" s="251">
        <v>42303</v>
      </c>
      <c r="L223" s="237" t="s">
        <v>842</v>
      </c>
      <c r="M223" s="522"/>
    </row>
    <row r="224" spans="1:13" ht="25.5">
      <c r="A224" s="138">
        <v>31</v>
      </c>
      <c r="B224" s="98"/>
      <c r="C224" s="246" t="s">
        <v>843</v>
      </c>
      <c r="D224" s="246" t="s">
        <v>844</v>
      </c>
      <c r="E224" s="247" t="s">
        <v>845</v>
      </c>
      <c r="F224" s="247" t="s">
        <v>846</v>
      </c>
      <c r="G224" s="249" t="s">
        <v>847</v>
      </c>
      <c r="H224" s="249">
        <v>7642687</v>
      </c>
      <c r="I224" s="250"/>
      <c r="J224" s="250"/>
      <c r="K224" s="251">
        <v>42283</v>
      </c>
      <c r="L224" s="237" t="s">
        <v>848</v>
      </c>
      <c r="M224" s="522"/>
    </row>
    <row r="225" spans="1:13" ht="25.5">
      <c r="A225" s="138">
        <v>32</v>
      </c>
      <c r="B225" s="98"/>
      <c r="C225" s="246" t="s">
        <v>849</v>
      </c>
      <c r="D225" s="246" t="s">
        <v>850</v>
      </c>
      <c r="E225" s="247" t="s">
        <v>851</v>
      </c>
      <c r="F225" s="247" t="s">
        <v>852</v>
      </c>
      <c r="G225" s="249" t="s">
        <v>853</v>
      </c>
      <c r="H225" s="249">
        <v>2000000</v>
      </c>
      <c r="I225" s="250"/>
      <c r="J225" s="250"/>
      <c r="K225" s="251">
        <v>42303</v>
      </c>
      <c r="L225" s="237" t="s">
        <v>854</v>
      </c>
      <c r="M225" s="522"/>
    </row>
    <row r="226" spans="1:13" ht="25.5">
      <c r="A226" s="138">
        <v>33</v>
      </c>
      <c r="B226" s="98"/>
      <c r="C226" s="246" t="s">
        <v>856</v>
      </c>
      <c r="D226" s="246" t="s">
        <v>857</v>
      </c>
      <c r="E226" s="247" t="s">
        <v>858</v>
      </c>
      <c r="F226" s="247" t="s">
        <v>859</v>
      </c>
      <c r="G226" s="249" t="s">
        <v>860</v>
      </c>
      <c r="H226" s="249">
        <v>3558000</v>
      </c>
      <c r="I226" s="250"/>
      <c r="J226" s="250"/>
      <c r="K226" s="251">
        <v>42283</v>
      </c>
      <c r="L226" s="237" t="s">
        <v>861</v>
      </c>
      <c r="M226" s="522"/>
    </row>
    <row r="227" spans="1:13" ht="25.5">
      <c r="A227" s="138">
        <v>34</v>
      </c>
      <c r="B227" s="98"/>
      <c r="C227" s="246" t="s">
        <v>1749</v>
      </c>
      <c r="D227" s="246" t="s">
        <v>1750</v>
      </c>
      <c r="E227" s="247" t="s">
        <v>1751</v>
      </c>
      <c r="F227" s="247" t="s">
        <v>1752</v>
      </c>
      <c r="G227" s="249" t="s">
        <v>1753</v>
      </c>
      <c r="H227" s="249">
        <v>11800000</v>
      </c>
      <c r="I227" s="250"/>
      <c r="J227" s="250"/>
      <c r="K227" s="251">
        <v>42292</v>
      </c>
      <c r="L227" s="237" t="s">
        <v>1754</v>
      </c>
      <c r="M227" s="522"/>
    </row>
    <row r="228" spans="1:13" ht="38.25">
      <c r="A228" s="138">
        <v>35</v>
      </c>
      <c r="B228" s="98"/>
      <c r="C228" s="246" t="s">
        <v>1755</v>
      </c>
      <c r="D228" s="246" t="s">
        <v>1750</v>
      </c>
      <c r="E228" s="247" t="s">
        <v>1756</v>
      </c>
      <c r="F228" s="247" t="s">
        <v>1757</v>
      </c>
      <c r="G228" s="249" t="s">
        <v>1758</v>
      </c>
      <c r="H228" s="249">
        <v>7409950</v>
      </c>
      <c r="I228" s="250"/>
      <c r="J228" s="250"/>
      <c r="K228" s="251">
        <v>42292</v>
      </c>
      <c r="L228" s="237" t="s">
        <v>1759</v>
      </c>
      <c r="M228" s="522"/>
    </row>
    <row r="229" spans="1:13" ht="25.5">
      <c r="A229" s="138">
        <v>36</v>
      </c>
      <c r="B229" s="98"/>
      <c r="C229" s="246" t="s">
        <v>1760</v>
      </c>
      <c r="D229" s="246" t="s">
        <v>1761</v>
      </c>
      <c r="E229" s="247" t="s">
        <v>1762</v>
      </c>
      <c r="F229" s="247" t="s">
        <v>1763</v>
      </c>
      <c r="G229" s="249" t="s">
        <v>1764</v>
      </c>
      <c r="H229" s="250"/>
      <c r="I229" s="250"/>
      <c r="J229" s="249">
        <v>1735000</v>
      </c>
      <c r="K229" s="251">
        <v>42283</v>
      </c>
      <c r="L229" s="237" t="s">
        <v>1765</v>
      </c>
      <c r="M229" s="522"/>
    </row>
    <row r="230" spans="1:13" ht="25.5">
      <c r="A230" s="138">
        <v>37</v>
      </c>
      <c r="B230" s="98"/>
      <c r="C230" s="246" t="s">
        <v>3412</v>
      </c>
      <c r="D230" s="246" t="s">
        <v>3413</v>
      </c>
      <c r="E230" s="247" t="s">
        <v>1167</v>
      </c>
      <c r="F230" s="247" t="s">
        <v>1168</v>
      </c>
      <c r="G230" s="249" t="s">
        <v>1169</v>
      </c>
      <c r="H230" s="249">
        <v>2750600</v>
      </c>
      <c r="I230" s="250"/>
      <c r="J230" s="250"/>
      <c r="K230" s="251">
        <v>42170</v>
      </c>
      <c r="L230" s="237" t="s">
        <v>1170</v>
      </c>
      <c r="M230" s="522"/>
    </row>
    <row r="231" spans="1:13" ht="25.5">
      <c r="A231" s="138">
        <v>38</v>
      </c>
      <c r="B231" s="98"/>
      <c r="C231" s="246" t="s">
        <v>1175</v>
      </c>
      <c r="D231" s="246" t="s">
        <v>1176</v>
      </c>
      <c r="E231" s="247" t="s">
        <v>1177</v>
      </c>
      <c r="F231" s="247" t="s">
        <v>1178</v>
      </c>
      <c r="G231" s="249" t="s">
        <v>1179</v>
      </c>
      <c r="H231" s="249">
        <v>17475000</v>
      </c>
      <c r="I231" s="250"/>
      <c r="J231" s="250"/>
      <c r="K231" s="251">
        <v>42167</v>
      </c>
      <c r="L231" s="237" t="s">
        <v>1180</v>
      </c>
      <c r="M231" s="522"/>
    </row>
    <row r="232" spans="1:13" ht="25.5">
      <c r="A232" s="138">
        <v>39</v>
      </c>
      <c r="B232" s="98"/>
      <c r="C232" s="246" t="s">
        <v>3572</v>
      </c>
      <c r="D232" s="246" t="s">
        <v>3573</v>
      </c>
      <c r="E232" s="247" t="s">
        <v>3574</v>
      </c>
      <c r="F232" s="247" t="s">
        <v>3575</v>
      </c>
      <c r="G232" s="249" t="s">
        <v>3576</v>
      </c>
      <c r="H232" s="249">
        <v>7900000</v>
      </c>
      <c r="I232" s="250"/>
      <c r="J232" s="250"/>
      <c r="K232" s="251">
        <v>42167</v>
      </c>
      <c r="L232" s="237" t="s">
        <v>3577</v>
      </c>
      <c r="M232" s="522"/>
    </row>
    <row r="233" spans="1:13" ht="25.5">
      <c r="A233" s="138">
        <v>40</v>
      </c>
      <c r="B233" s="98"/>
      <c r="C233" s="246" t="s">
        <v>3578</v>
      </c>
      <c r="D233" s="246" t="s">
        <v>3579</v>
      </c>
      <c r="E233" s="247" t="s">
        <v>3580</v>
      </c>
      <c r="F233" s="247" t="s">
        <v>3581</v>
      </c>
      <c r="G233" s="249" t="s">
        <v>3582</v>
      </c>
      <c r="H233" s="249">
        <v>2713000</v>
      </c>
      <c r="I233" s="250"/>
      <c r="J233" s="250"/>
      <c r="K233" s="251">
        <v>42159</v>
      </c>
      <c r="L233" s="237" t="s">
        <v>3583</v>
      </c>
      <c r="M233" s="522"/>
    </row>
    <row r="234" spans="1:13" ht="25.5">
      <c r="A234" s="138">
        <v>41</v>
      </c>
      <c r="B234" s="98"/>
      <c r="C234" s="246" t="s">
        <v>3584</v>
      </c>
      <c r="D234" s="246" t="s">
        <v>3585</v>
      </c>
      <c r="E234" s="247" t="s">
        <v>3586</v>
      </c>
      <c r="F234" s="247" t="s">
        <v>3587</v>
      </c>
      <c r="G234" s="249" t="s">
        <v>3588</v>
      </c>
      <c r="H234" s="249">
        <v>647000</v>
      </c>
      <c r="I234" s="250"/>
      <c r="J234" s="250"/>
      <c r="K234" s="251">
        <v>42167</v>
      </c>
      <c r="L234" s="237" t="s">
        <v>3589</v>
      </c>
      <c r="M234" s="522"/>
    </row>
    <row r="235" spans="1:13" ht="38.25">
      <c r="A235" s="138">
        <v>42</v>
      </c>
      <c r="B235" s="98"/>
      <c r="C235" s="246" t="s">
        <v>3594</v>
      </c>
      <c r="D235" s="246" t="s">
        <v>3595</v>
      </c>
      <c r="E235" s="247" t="s">
        <v>3596</v>
      </c>
      <c r="F235" s="247" t="s">
        <v>3597</v>
      </c>
      <c r="G235" s="249" t="s">
        <v>3598</v>
      </c>
      <c r="H235" s="249">
        <v>800000</v>
      </c>
      <c r="I235" s="250"/>
      <c r="J235" s="250"/>
      <c r="K235" s="251">
        <v>42159</v>
      </c>
      <c r="L235" s="237" t="s">
        <v>3599</v>
      </c>
      <c r="M235" s="522"/>
    </row>
    <row r="236" spans="1:13" ht="25.5">
      <c r="A236" s="138">
        <v>43</v>
      </c>
      <c r="B236" s="98"/>
      <c r="C236" s="246" t="s">
        <v>3600</v>
      </c>
      <c r="D236" s="246" t="s">
        <v>3601</v>
      </c>
      <c r="E236" s="247" t="s">
        <v>3602</v>
      </c>
      <c r="F236" s="247" t="s">
        <v>3603</v>
      </c>
      <c r="G236" s="249" t="s">
        <v>3604</v>
      </c>
      <c r="H236" s="249">
        <v>2480000</v>
      </c>
      <c r="I236" s="250"/>
      <c r="J236" s="250"/>
      <c r="K236" s="251">
        <v>42159</v>
      </c>
      <c r="L236" s="237" t="s">
        <v>3605</v>
      </c>
      <c r="M236" s="522"/>
    </row>
    <row r="237" spans="1:13" ht="25.5">
      <c r="A237" s="138">
        <v>44</v>
      </c>
      <c r="B237" s="98"/>
      <c r="C237" s="246" t="s">
        <v>1299</v>
      </c>
      <c r="D237" s="246" t="s">
        <v>1300</v>
      </c>
      <c r="E237" s="247" t="s">
        <v>1301</v>
      </c>
      <c r="F237" s="247" t="s">
        <v>1302</v>
      </c>
      <c r="G237" s="249" t="s">
        <v>3411</v>
      </c>
      <c r="H237" s="250"/>
      <c r="I237" s="250"/>
      <c r="J237" s="249">
        <v>400000</v>
      </c>
      <c r="K237" s="251">
        <v>42258</v>
      </c>
      <c r="L237" s="237" t="s">
        <v>1303</v>
      </c>
      <c r="M237" s="522"/>
    </row>
    <row r="238" spans="1:13" ht="25.5">
      <c r="A238" s="138">
        <v>45</v>
      </c>
      <c r="B238" s="98"/>
      <c r="C238" s="246" t="s">
        <v>1308</v>
      </c>
      <c r="D238" s="246" t="s">
        <v>1309</v>
      </c>
      <c r="E238" s="247" t="s">
        <v>1310</v>
      </c>
      <c r="F238" s="247" t="s">
        <v>1311</v>
      </c>
      <c r="G238" s="249" t="s">
        <v>1312</v>
      </c>
      <c r="H238" s="250"/>
      <c r="I238" s="250"/>
      <c r="J238" s="249">
        <v>14500000</v>
      </c>
      <c r="K238" s="251">
        <v>42248</v>
      </c>
      <c r="L238" s="237" t="s">
        <v>3437</v>
      </c>
      <c r="M238" s="522"/>
    </row>
    <row r="239" spans="1:13" ht="25.5">
      <c r="A239" s="138">
        <v>46</v>
      </c>
      <c r="B239" s="98"/>
      <c r="C239" s="246" t="s">
        <v>3414</v>
      </c>
      <c r="D239" s="246" t="s">
        <v>3415</v>
      </c>
      <c r="E239" s="247" t="s">
        <v>3416</v>
      </c>
      <c r="F239" s="247" t="s">
        <v>3417</v>
      </c>
      <c r="G239" s="249" t="s">
        <v>3418</v>
      </c>
      <c r="H239" s="250"/>
      <c r="I239" s="250"/>
      <c r="J239" s="249">
        <v>3445000</v>
      </c>
      <c r="K239" s="251">
        <v>42187</v>
      </c>
      <c r="L239" s="237" t="s">
        <v>3419</v>
      </c>
      <c r="M239" s="522"/>
    </row>
    <row r="240" spans="1:13" ht="25.5">
      <c r="A240" s="138">
        <v>47</v>
      </c>
      <c r="B240" s="98"/>
      <c r="C240" s="246" t="s">
        <v>3414</v>
      </c>
      <c r="D240" s="246" t="s">
        <v>3415</v>
      </c>
      <c r="E240" s="247" t="s">
        <v>3420</v>
      </c>
      <c r="F240" s="247" t="s">
        <v>3421</v>
      </c>
      <c r="G240" s="249" t="s">
        <v>3422</v>
      </c>
      <c r="H240" s="250"/>
      <c r="I240" s="250"/>
      <c r="J240" s="249">
        <v>2862500</v>
      </c>
      <c r="K240" s="251">
        <v>42187</v>
      </c>
      <c r="L240" s="237" t="s">
        <v>3423</v>
      </c>
      <c r="M240" s="522"/>
    </row>
    <row r="241" spans="1:13" ht="25.5">
      <c r="A241" s="138">
        <v>48</v>
      </c>
      <c r="B241" s="98"/>
      <c r="C241" s="246" t="s">
        <v>3424</v>
      </c>
      <c r="D241" s="246" t="s">
        <v>3425</v>
      </c>
      <c r="E241" s="247" t="s">
        <v>3426</v>
      </c>
      <c r="F241" s="247" t="s">
        <v>3427</v>
      </c>
      <c r="G241" s="249" t="s">
        <v>3428</v>
      </c>
      <c r="H241" s="250"/>
      <c r="I241" s="250"/>
      <c r="J241" s="249">
        <v>345000</v>
      </c>
      <c r="K241" s="254">
        <v>42283</v>
      </c>
      <c r="L241" s="237" t="s">
        <v>3429</v>
      </c>
      <c r="M241" s="522"/>
    </row>
    <row r="242" spans="1:13" ht="25.5">
      <c r="A242" s="138">
        <v>49</v>
      </c>
      <c r="B242" s="98"/>
      <c r="C242" s="246" t="s">
        <v>3430</v>
      </c>
      <c r="D242" s="246" t="s">
        <v>3431</v>
      </c>
      <c r="E242" s="247" t="s">
        <v>3432</v>
      </c>
      <c r="F242" s="247" t="s">
        <v>3433</v>
      </c>
      <c r="G242" s="249" t="s">
        <v>3411</v>
      </c>
      <c r="H242" s="250"/>
      <c r="I242" s="250"/>
      <c r="J242" s="249">
        <v>400000</v>
      </c>
      <c r="K242" s="255">
        <v>42339</v>
      </c>
      <c r="L242" s="237" t="s">
        <v>3434</v>
      </c>
      <c r="M242" s="522"/>
    </row>
    <row r="243" spans="1:13" ht="25.5">
      <c r="A243" s="138">
        <v>50</v>
      </c>
      <c r="B243" s="98"/>
      <c r="C243" s="246" t="s">
        <v>3435</v>
      </c>
      <c r="D243" s="246" t="s">
        <v>3436</v>
      </c>
      <c r="E243" s="247" t="s">
        <v>3438</v>
      </c>
      <c r="F243" s="247" t="s">
        <v>3439</v>
      </c>
      <c r="G243" s="249" t="s">
        <v>3440</v>
      </c>
      <c r="H243" s="250"/>
      <c r="I243" s="250"/>
      <c r="J243" s="249">
        <v>5955669</v>
      </c>
      <c r="K243" s="251">
        <v>42262</v>
      </c>
      <c r="L243" s="237" t="s">
        <v>3441</v>
      </c>
      <c r="M243" s="522"/>
    </row>
    <row r="244" spans="1:13" ht="25.5">
      <c r="A244" s="138">
        <v>51</v>
      </c>
      <c r="B244" s="98"/>
      <c r="C244" s="246" t="s">
        <v>3442</v>
      </c>
      <c r="D244" s="246" t="s">
        <v>3443</v>
      </c>
      <c r="E244" s="247" t="s">
        <v>1870</v>
      </c>
      <c r="F244" s="247" t="s">
        <v>1871</v>
      </c>
      <c r="G244" s="249" t="s">
        <v>1872</v>
      </c>
      <c r="H244" s="249">
        <v>2989000</v>
      </c>
      <c r="I244" s="250"/>
      <c r="J244" s="250"/>
      <c r="K244" s="251">
        <v>42159</v>
      </c>
      <c r="L244" s="237" t="s">
        <v>1873</v>
      </c>
      <c r="M244" s="522"/>
    </row>
    <row r="245" spans="1:13" ht="51">
      <c r="A245" s="138">
        <v>52</v>
      </c>
      <c r="B245" s="98"/>
      <c r="C245" s="246" t="s">
        <v>1676</v>
      </c>
      <c r="D245" s="246" t="s">
        <v>2644</v>
      </c>
      <c r="E245" s="247" t="s">
        <v>2645</v>
      </c>
      <c r="F245" s="247" t="s">
        <v>2646</v>
      </c>
      <c r="G245" s="249" t="s">
        <v>2647</v>
      </c>
      <c r="H245" s="249">
        <v>820000</v>
      </c>
      <c r="I245" s="250"/>
      <c r="J245" s="250"/>
      <c r="K245" s="251">
        <v>42180</v>
      </c>
      <c r="L245" s="237" t="s">
        <v>2648</v>
      </c>
      <c r="M245" s="522"/>
    </row>
    <row r="246" spans="1:13" ht="25.5">
      <c r="A246" s="138">
        <v>53</v>
      </c>
      <c r="B246" s="98"/>
      <c r="C246" s="246" t="s">
        <v>1583</v>
      </c>
      <c r="D246" s="246" t="s">
        <v>1584</v>
      </c>
      <c r="E246" s="247" t="s">
        <v>1585</v>
      </c>
      <c r="F246" s="247" t="s">
        <v>1586</v>
      </c>
      <c r="G246" s="249" t="s">
        <v>1587</v>
      </c>
      <c r="H246" s="249">
        <v>5561750</v>
      </c>
      <c r="I246" s="250"/>
      <c r="J246" s="250"/>
      <c r="K246" s="251">
        <v>42339</v>
      </c>
      <c r="L246" s="237" t="s">
        <v>1588</v>
      </c>
      <c r="M246" s="522"/>
    </row>
    <row r="247" spans="1:13" ht="25.5">
      <c r="A247" s="138">
        <v>54</v>
      </c>
      <c r="B247" s="98"/>
      <c r="C247" s="246" t="s">
        <v>2611</v>
      </c>
      <c r="D247" s="246" t="s">
        <v>2612</v>
      </c>
      <c r="E247" s="247" t="s">
        <v>2613</v>
      </c>
      <c r="F247" s="247" t="s">
        <v>2614</v>
      </c>
      <c r="G247" s="249" t="s">
        <v>2615</v>
      </c>
      <c r="H247" s="249">
        <v>2377000</v>
      </c>
      <c r="I247" s="250"/>
      <c r="J247" s="250"/>
      <c r="K247" s="251">
        <v>42339</v>
      </c>
      <c r="L247" s="237" t="s">
        <v>2616</v>
      </c>
      <c r="M247" s="522"/>
    </row>
    <row r="248" spans="1:13" ht="25.5">
      <c r="A248" s="138">
        <v>55</v>
      </c>
      <c r="B248" s="98"/>
      <c r="C248" s="246" t="s">
        <v>3444</v>
      </c>
      <c r="D248" s="246" t="s">
        <v>3445</v>
      </c>
      <c r="E248" s="247" t="s">
        <v>3446</v>
      </c>
      <c r="F248" s="247" t="s">
        <v>3447</v>
      </c>
      <c r="G248" s="249" t="s">
        <v>3448</v>
      </c>
      <c r="H248" s="249">
        <v>5200000</v>
      </c>
      <c r="I248" s="250"/>
      <c r="J248" s="250"/>
      <c r="K248" s="251">
        <v>42165</v>
      </c>
      <c r="L248" s="237" t="s">
        <v>3449</v>
      </c>
      <c r="M248" s="522"/>
    </row>
    <row r="249" spans="1:13" ht="25.5">
      <c r="A249" s="138">
        <v>56</v>
      </c>
      <c r="B249" s="98"/>
      <c r="C249" s="246" t="s">
        <v>3450</v>
      </c>
      <c r="D249" s="246" t="s">
        <v>3451</v>
      </c>
      <c r="E249" s="247" t="s">
        <v>3452</v>
      </c>
      <c r="F249" s="247" t="s">
        <v>3453</v>
      </c>
      <c r="G249" s="249" t="s">
        <v>3454</v>
      </c>
      <c r="H249" s="249">
        <v>20400000</v>
      </c>
      <c r="I249" s="250"/>
      <c r="J249" s="250"/>
      <c r="K249" s="253">
        <v>42345</v>
      </c>
      <c r="L249" s="237" t="s">
        <v>3455</v>
      </c>
      <c r="M249" s="522"/>
    </row>
    <row r="250" spans="1:13" ht="25.5">
      <c r="A250" s="138">
        <v>57</v>
      </c>
      <c r="B250" s="98"/>
      <c r="C250" s="246" t="s">
        <v>3456</v>
      </c>
      <c r="D250" s="246" t="s">
        <v>3457</v>
      </c>
      <c r="E250" s="247" t="s">
        <v>3458</v>
      </c>
      <c r="F250" s="247" t="s">
        <v>3459</v>
      </c>
      <c r="G250" s="249" t="s">
        <v>3460</v>
      </c>
      <c r="H250" s="250"/>
      <c r="I250" s="250"/>
      <c r="J250" s="249">
        <v>20050000</v>
      </c>
      <c r="K250" s="251">
        <v>42165</v>
      </c>
      <c r="L250" s="237" t="s">
        <v>3461</v>
      </c>
      <c r="M250" s="522"/>
    </row>
    <row r="251" spans="1:13" ht="25.5">
      <c r="A251" s="138">
        <v>58</v>
      </c>
      <c r="B251" s="98"/>
      <c r="C251" s="246" t="s">
        <v>3462</v>
      </c>
      <c r="D251" s="246" t="s">
        <v>3463</v>
      </c>
      <c r="E251" s="247" t="s">
        <v>3464</v>
      </c>
      <c r="F251" s="247" t="s">
        <v>3465</v>
      </c>
      <c r="G251" s="249" t="s">
        <v>3466</v>
      </c>
      <c r="H251" s="249">
        <v>1586687</v>
      </c>
      <c r="I251" s="250"/>
      <c r="J251" s="250"/>
      <c r="K251" s="251">
        <v>42166</v>
      </c>
      <c r="L251" s="237" t="s">
        <v>3467</v>
      </c>
      <c r="M251" s="522"/>
    </row>
    <row r="252" spans="1:13" ht="25.5">
      <c r="A252" s="138">
        <v>59</v>
      </c>
      <c r="B252" s="98"/>
      <c r="C252" s="246" t="s">
        <v>3468</v>
      </c>
      <c r="D252" s="246" t="s">
        <v>820</v>
      </c>
      <c r="E252" s="247" t="s">
        <v>3469</v>
      </c>
      <c r="F252" s="247" t="s">
        <v>9285</v>
      </c>
      <c r="G252" s="249" t="s">
        <v>3470</v>
      </c>
      <c r="H252" s="249">
        <v>7603000</v>
      </c>
      <c r="I252" s="250"/>
      <c r="J252" s="250"/>
      <c r="K252" s="251">
        <v>42345</v>
      </c>
      <c r="L252" s="237" t="s">
        <v>3471</v>
      </c>
      <c r="M252" s="522"/>
    </row>
    <row r="253" spans="1:13" ht="25.5">
      <c r="A253" s="138">
        <v>60</v>
      </c>
      <c r="B253" s="98"/>
      <c r="C253" s="256" t="s">
        <v>3472</v>
      </c>
      <c r="D253" s="256" t="s">
        <v>1313</v>
      </c>
      <c r="E253" s="257" t="s">
        <v>1314</v>
      </c>
      <c r="F253" s="257" t="s">
        <v>9286</v>
      </c>
      <c r="G253" s="258" t="s">
        <v>1315</v>
      </c>
      <c r="H253" s="258">
        <v>3209710</v>
      </c>
      <c r="I253" s="259"/>
      <c r="J253" s="259"/>
      <c r="K253" s="260">
        <v>42346</v>
      </c>
      <c r="L253" s="261" t="s">
        <v>1316</v>
      </c>
      <c r="M253" s="522"/>
    </row>
    <row r="254" spans="1:13" ht="25.5">
      <c r="A254" s="138">
        <v>61</v>
      </c>
      <c r="B254" s="98"/>
      <c r="C254" s="246" t="s">
        <v>1317</v>
      </c>
      <c r="D254" s="246" t="s">
        <v>2654</v>
      </c>
      <c r="E254" s="247" t="s">
        <v>1318</v>
      </c>
      <c r="F254" s="247" t="s">
        <v>1319</v>
      </c>
      <c r="G254" s="249" t="s">
        <v>1320</v>
      </c>
      <c r="H254" s="249">
        <v>700000</v>
      </c>
      <c r="I254" s="250"/>
      <c r="J254" s="250"/>
      <c r="K254" s="251">
        <v>42166</v>
      </c>
      <c r="L254" s="237" t="s">
        <v>1321</v>
      </c>
      <c r="M254" s="522"/>
    </row>
    <row r="255" spans="1:13" ht="25.5">
      <c r="A255" s="138">
        <v>62</v>
      </c>
      <c r="B255" s="98"/>
      <c r="C255" s="246" t="s">
        <v>1322</v>
      </c>
      <c r="D255" s="246" t="s">
        <v>1323</v>
      </c>
      <c r="E255" s="247" t="s">
        <v>1324</v>
      </c>
      <c r="F255" s="247" t="s">
        <v>1325</v>
      </c>
      <c r="G255" s="249" t="s">
        <v>1326</v>
      </c>
      <c r="H255" s="249">
        <v>16828500</v>
      </c>
      <c r="I255" s="250"/>
      <c r="J255" s="250"/>
      <c r="K255" s="251">
        <v>42166</v>
      </c>
      <c r="L255" s="237" t="s">
        <v>1327</v>
      </c>
      <c r="M255" s="522"/>
    </row>
    <row r="256" spans="1:13" ht="25.5">
      <c r="A256" s="138">
        <v>63</v>
      </c>
      <c r="B256" s="98"/>
      <c r="C256" s="246" t="s">
        <v>1328</v>
      </c>
      <c r="D256" s="246" t="s">
        <v>1329</v>
      </c>
      <c r="E256" s="247" t="s">
        <v>1330</v>
      </c>
      <c r="F256" s="247" t="s">
        <v>1331</v>
      </c>
      <c r="G256" s="249" t="s">
        <v>1332</v>
      </c>
      <c r="H256" s="249">
        <v>500000</v>
      </c>
      <c r="I256" s="250"/>
      <c r="J256" s="250"/>
      <c r="K256" s="251">
        <v>42167</v>
      </c>
      <c r="L256" s="237" t="s">
        <v>2308</v>
      </c>
      <c r="M256" s="522"/>
    </row>
    <row r="257" spans="1:13" ht="25.5">
      <c r="A257" s="138">
        <v>64</v>
      </c>
      <c r="B257" s="98"/>
      <c r="C257" s="246" t="s">
        <v>1952</v>
      </c>
      <c r="D257" s="246" t="s">
        <v>1953</v>
      </c>
      <c r="E257" s="247" t="s">
        <v>2309</v>
      </c>
      <c r="F257" s="247" t="s">
        <v>2310</v>
      </c>
      <c r="G257" s="249" t="s">
        <v>9287</v>
      </c>
      <c r="H257" s="249">
        <v>14192418</v>
      </c>
      <c r="I257" s="250"/>
      <c r="J257" s="250"/>
      <c r="K257" s="251">
        <v>42167</v>
      </c>
      <c r="L257" s="237" t="s">
        <v>2311</v>
      </c>
      <c r="M257" s="522"/>
    </row>
    <row r="258" spans="1:13" ht="25.5">
      <c r="A258" s="138">
        <v>65</v>
      </c>
      <c r="B258" s="98"/>
      <c r="C258" s="246" t="s">
        <v>2312</v>
      </c>
      <c r="D258" s="246" t="s">
        <v>1305</v>
      </c>
      <c r="E258" s="247" t="s">
        <v>2313</v>
      </c>
      <c r="F258" s="247" t="s">
        <v>2314</v>
      </c>
      <c r="G258" s="249" t="s">
        <v>2315</v>
      </c>
      <c r="H258" s="250"/>
      <c r="I258" s="250"/>
      <c r="J258" s="249">
        <v>13732100</v>
      </c>
      <c r="K258" s="251">
        <v>42167</v>
      </c>
      <c r="L258" s="237" t="s">
        <v>2316</v>
      </c>
      <c r="M258" s="522"/>
    </row>
    <row r="259" spans="1:13" ht="25.5">
      <c r="A259" s="138">
        <v>66</v>
      </c>
      <c r="B259" s="98"/>
      <c r="C259" s="246" t="s">
        <v>2317</v>
      </c>
      <c r="D259" s="246" t="s">
        <v>2318</v>
      </c>
      <c r="E259" s="247" t="s">
        <v>2319</v>
      </c>
      <c r="F259" s="247" t="s">
        <v>9288</v>
      </c>
      <c r="G259" s="249" t="s">
        <v>2320</v>
      </c>
      <c r="H259" s="250"/>
      <c r="I259" s="250"/>
      <c r="J259" s="249">
        <v>463846000</v>
      </c>
      <c r="K259" s="251">
        <v>42167</v>
      </c>
      <c r="L259" s="237" t="s">
        <v>2321</v>
      </c>
      <c r="M259" s="522"/>
    </row>
    <row r="260" spans="1:13" ht="25.5">
      <c r="A260" s="138">
        <v>67</v>
      </c>
      <c r="B260" s="98"/>
      <c r="C260" s="246" t="s">
        <v>2325</v>
      </c>
      <c r="D260" s="246" t="s">
        <v>2326</v>
      </c>
      <c r="E260" s="237" t="s">
        <v>2327</v>
      </c>
      <c r="F260" s="247" t="s">
        <v>2328</v>
      </c>
      <c r="G260" s="249" t="s">
        <v>2329</v>
      </c>
      <c r="H260" s="249">
        <v>6000000</v>
      </c>
      <c r="I260" s="250"/>
      <c r="J260" s="250"/>
      <c r="K260" s="251">
        <v>42250</v>
      </c>
      <c r="L260" s="247" t="s">
        <v>2330</v>
      </c>
      <c r="M260" s="522"/>
    </row>
    <row r="261" spans="1:13" ht="25.5">
      <c r="A261" s="138">
        <v>68</v>
      </c>
      <c r="B261" s="98"/>
      <c r="C261" s="246" t="s">
        <v>2331</v>
      </c>
      <c r="D261" s="246" t="s">
        <v>3488</v>
      </c>
      <c r="E261" s="237" t="s">
        <v>3489</v>
      </c>
      <c r="F261" s="247" t="s">
        <v>3490</v>
      </c>
      <c r="G261" s="249" t="s">
        <v>9289</v>
      </c>
      <c r="H261" s="249">
        <v>39648000</v>
      </c>
      <c r="I261" s="250"/>
      <c r="J261" s="250"/>
      <c r="K261" s="251">
        <v>42346</v>
      </c>
      <c r="L261" s="247" t="s">
        <v>3176</v>
      </c>
      <c r="M261" s="522"/>
    </row>
    <row r="262" spans="1:13" ht="25.5">
      <c r="A262" s="138">
        <v>69</v>
      </c>
      <c r="B262" s="98"/>
      <c r="C262" s="246" t="s">
        <v>3177</v>
      </c>
      <c r="D262" s="246" t="s">
        <v>1836</v>
      </c>
      <c r="E262" s="237" t="s">
        <v>1837</v>
      </c>
      <c r="F262" s="247" t="s">
        <v>1838</v>
      </c>
      <c r="G262" s="249" t="s">
        <v>1839</v>
      </c>
      <c r="H262" s="249">
        <v>18487000</v>
      </c>
      <c r="I262" s="250"/>
      <c r="J262" s="250"/>
      <c r="K262" s="251">
        <v>42347</v>
      </c>
      <c r="L262" s="247" t="s">
        <v>1840</v>
      </c>
      <c r="M262" s="522"/>
    </row>
    <row r="263" spans="1:13" ht="25.5">
      <c r="A263" s="138">
        <v>70</v>
      </c>
      <c r="B263" s="98"/>
      <c r="C263" s="246" t="s">
        <v>1841</v>
      </c>
      <c r="D263" s="246" t="s">
        <v>1842</v>
      </c>
      <c r="E263" s="247" t="s">
        <v>1843</v>
      </c>
      <c r="F263" s="247" t="s">
        <v>1844</v>
      </c>
      <c r="G263" s="249" t="s">
        <v>1845</v>
      </c>
      <c r="H263" s="250"/>
      <c r="I263" s="250"/>
      <c r="J263" s="249">
        <v>3200000</v>
      </c>
      <c r="K263" s="251">
        <v>42346</v>
      </c>
      <c r="L263" s="247" t="s">
        <v>1846</v>
      </c>
      <c r="M263" s="522"/>
    </row>
    <row r="264" spans="1:13" ht="25.5">
      <c r="A264" s="138">
        <v>71</v>
      </c>
      <c r="B264" s="98"/>
      <c r="C264" s="246" t="s">
        <v>1841</v>
      </c>
      <c r="D264" s="246" t="s">
        <v>1842</v>
      </c>
      <c r="E264" s="247" t="s">
        <v>1847</v>
      </c>
      <c r="F264" s="247" t="s">
        <v>1848</v>
      </c>
      <c r="G264" s="249" t="s">
        <v>1849</v>
      </c>
      <c r="H264" s="250"/>
      <c r="I264" s="250"/>
      <c r="J264" s="249">
        <v>22050000</v>
      </c>
      <c r="K264" s="251">
        <v>42346</v>
      </c>
      <c r="L264" s="247" t="s">
        <v>1850</v>
      </c>
      <c r="M264" s="522"/>
    </row>
    <row r="265" spans="1:13" ht="25.5">
      <c r="A265" s="138">
        <v>72</v>
      </c>
      <c r="B265" s="98"/>
      <c r="C265" s="246" t="s">
        <v>1855</v>
      </c>
      <c r="D265" s="246" t="s">
        <v>1856</v>
      </c>
      <c r="E265" s="237" t="s">
        <v>1857</v>
      </c>
      <c r="F265" s="247" t="s">
        <v>1858</v>
      </c>
      <c r="G265" s="249" t="s">
        <v>1859</v>
      </c>
      <c r="H265" s="249">
        <v>6300000</v>
      </c>
      <c r="I265" s="250"/>
      <c r="J265" s="250"/>
      <c r="K265" s="251">
        <v>42171</v>
      </c>
      <c r="L265" s="247" t="s">
        <v>1860</v>
      </c>
      <c r="M265" s="522"/>
    </row>
    <row r="266" spans="1:13" ht="25.5">
      <c r="A266" s="138">
        <v>73</v>
      </c>
      <c r="B266" s="98"/>
      <c r="C266" s="246" t="s">
        <v>1861</v>
      </c>
      <c r="D266" s="246" t="s">
        <v>1862</v>
      </c>
      <c r="E266" s="237" t="s">
        <v>1863</v>
      </c>
      <c r="F266" s="247" t="s">
        <v>1864</v>
      </c>
      <c r="G266" s="249" t="s">
        <v>1865</v>
      </c>
      <c r="H266" s="249">
        <v>10125000</v>
      </c>
      <c r="I266" s="250"/>
      <c r="J266" s="250"/>
      <c r="K266" s="251">
        <v>42171</v>
      </c>
      <c r="L266" s="247" t="s">
        <v>1866</v>
      </c>
      <c r="M266" s="522"/>
    </row>
    <row r="267" spans="1:13" ht="25.5">
      <c r="A267" s="138">
        <v>74</v>
      </c>
      <c r="B267" s="98"/>
      <c r="C267" s="246" t="s">
        <v>1867</v>
      </c>
      <c r="D267" s="246" t="s">
        <v>1868</v>
      </c>
      <c r="E267" s="237" t="s">
        <v>1869</v>
      </c>
      <c r="F267" s="247" t="s">
        <v>3563</v>
      </c>
      <c r="G267" s="249" t="s">
        <v>3564</v>
      </c>
      <c r="H267" s="250"/>
      <c r="I267" s="250"/>
      <c r="J267" s="249">
        <v>1250000</v>
      </c>
      <c r="K267" s="251">
        <v>42349</v>
      </c>
      <c r="L267" s="247" t="s">
        <v>3565</v>
      </c>
      <c r="M267" s="522"/>
    </row>
    <row r="268" spans="1:13" ht="25.5">
      <c r="A268" s="138">
        <v>75</v>
      </c>
      <c r="B268" s="98"/>
      <c r="C268" s="246" t="s">
        <v>3566</v>
      </c>
      <c r="D268" s="246" t="s">
        <v>3567</v>
      </c>
      <c r="E268" s="237" t="s">
        <v>3568</v>
      </c>
      <c r="F268" s="247" t="s">
        <v>3343</v>
      </c>
      <c r="G268" s="249" t="s">
        <v>3344</v>
      </c>
      <c r="H268" s="250"/>
      <c r="I268" s="250"/>
      <c r="J268" s="262">
        <v>1000</v>
      </c>
      <c r="K268" s="251">
        <v>42326</v>
      </c>
      <c r="L268" s="247" t="s">
        <v>3345</v>
      </c>
      <c r="M268" s="522"/>
    </row>
    <row r="269" spans="1:13" ht="25.5">
      <c r="A269" s="138">
        <v>76</v>
      </c>
      <c r="B269" s="98"/>
      <c r="C269" s="246" t="s">
        <v>3346</v>
      </c>
      <c r="D269" s="246" t="s">
        <v>3347</v>
      </c>
      <c r="E269" s="237" t="s">
        <v>3348</v>
      </c>
      <c r="F269" s="247" t="s">
        <v>9290</v>
      </c>
      <c r="G269" s="249" t="s">
        <v>3349</v>
      </c>
      <c r="H269" s="249">
        <v>263953300</v>
      </c>
      <c r="I269" s="250"/>
      <c r="J269" s="250"/>
      <c r="K269" s="251">
        <v>42356</v>
      </c>
      <c r="L269" s="247" t="s">
        <v>3350</v>
      </c>
      <c r="M269" s="522"/>
    </row>
    <row r="270" spans="1:13" ht="25.5">
      <c r="A270" s="138">
        <v>77</v>
      </c>
      <c r="B270" s="98"/>
      <c r="C270" s="246" t="s">
        <v>3346</v>
      </c>
      <c r="D270" s="246" t="s">
        <v>3347</v>
      </c>
      <c r="E270" s="237" t="s">
        <v>3348</v>
      </c>
      <c r="F270" s="247" t="s">
        <v>3351</v>
      </c>
      <c r="G270" s="249" t="s">
        <v>3352</v>
      </c>
      <c r="H270" s="249">
        <v>13197700</v>
      </c>
      <c r="I270" s="250"/>
      <c r="J270" s="250"/>
      <c r="K270" s="251">
        <v>42356</v>
      </c>
      <c r="L270" s="247" t="s">
        <v>3353</v>
      </c>
      <c r="M270" s="522"/>
    </row>
    <row r="271" spans="1:13" ht="25.5">
      <c r="A271" s="138">
        <v>78</v>
      </c>
      <c r="B271" s="98"/>
      <c r="C271" s="246" t="s">
        <v>3024</v>
      </c>
      <c r="D271" s="246" t="s">
        <v>3025</v>
      </c>
      <c r="E271" s="237" t="s">
        <v>3026</v>
      </c>
      <c r="F271" s="247" t="s">
        <v>3027</v>
      </c>
      <c r="G271" s="249" t="s">
        <v>3028</v>
      </c>
      <c r="H271" s="249">
        <v>630000</v>
      </c>
      <c r="I271" s="250"/>
      <c r="J271" s="250"/>
      <c r="K271" s="251">
        <v>42362</v>
      </c>
      <c r="L271" s="247" t="s">
        <v>1969</v>
      </c>
      <c r="M271" s="522"/>
    </row>
    <row r="272" spans="1:13" ht="25.5">
      <c r="A272" s="138">
        <v>79</v>
      </c>
      <c r="B272" s="173"/>
      <c r="C272" s="246" t="s">
        <v>936</v>
      </c>
      <c r="D272" s="246" t="s">
        <v>937</v>
      </c>
      <c r="E272" s="237" t="s">
        <v>938</v>
      </c>
      <c r="F272" s="247" t="s">
        <v>939</v>
      </c>
      <c r="G272" s="249" t="s">
        <v>940</v>
      </c>
      <c r="H272" s="249">
        <v>700000</v>
      </c>
      <c r="I272" s="250"/>
      <c r="J272" s="250"/>
      <c r="K272" s="251">
        <v>42363</v>
      </c>
      <c r="L272" s="247" t="s">
        <v>941</v>
      </c>
      <c r="M272" s="525"/>
    </row>
    <row r="273" spans="1:13" ht="25.5">
      <c r="A273" s="138">
        <v>80</v>
      </c>
      <c r="B273" s="98"/>
      <c r="C273" s="246" t="s">
        <v>942</v>
      </c>
      <c r="D273" s="246" t="s">
        <v>943</v>
      </c>
      <c r="E273" s="237" t="s">
        <v>944</v>
      </c>
      <c r="F273" s="247" t="s">
        <v>945</v>
      </c>
      <c r="G273" s="249" t="s">
        <v>240</v>
      </c>
      <c r="H273" s="249">
        <v>3865379</v>
      </c>
      <c r="I273" s="250"/>
      <c r="J273" s="250"/>
      <c r="K273" s="251">
        <v>42363</v>
      </c>
      <c r="L273" s="247" t="s">
        <v>241</v>
      </c>
      <c r="M273" s="522"/>
    </row>
    <row r="274" spans="1:13" ht="25.5">
      <c r="A274" s="138">
        <v>81</v>
      </c>
      <c r="B274" s="98"/>
      <c r="C274" s="246" t="s">
        <v>242</v>
      </c>
      <c r="D274" s="246" t="s">
        <v>243</v>
      </c>
      <c r="E274" s="237" t="s">
        <v>244</v>
      </c>
      <c r="F274" s="247" t="s">
        <v>245</v>
      </c>
      <c r="G274" s="249" t="s">
        <v>246</v>
      </c>
      <c r="H274" s="249">
        <v>10655000</v>
      </c>
      <c r="I274" s="250"/>
      <c r="J274" s="250"/>
      <c r="K274" s="251">
        <v>42363</v>
      </c>
      <c r="L274" s="247" t="s">
        <v>247</v>
      </c>
      <c r="M274" s="522"/>
    </row>
    <row r="275" spans="1:13" ht="25.5">
      <c r="A275" s="138">
        <v>82</v>
      </c>
      <c r="B275" s="98"/>
      <c r="C275" s="246" t="s">
        <v>248</v>
      </c>
      <c r="D275" s="246" t="s">
        <v>249</v>
      </c>
      <c r="E275" s="237" t="s">
        <v>250</v>
      </c>
      <c r="F275" s="247" t="s">
        <v>251</v>
      </c>
      <c r="G275" s="249" t="s">
        <v>252</v>
      </c>
      <c r="H275" s="249">
        <v>3585000</v>
      </c>
      <c r="I275" s="250"/>
      <c r="J275" s="250"/>
      <c r="K275" s="251">
        <v>42363</v>
      </c>
      <c r="L275" s="247" t="s">
        <v>253</v>
      </c>
      <c r="M275" s="522"/>
    </row>
    <row r="276" spans="1:13" ht="25.5">
      <c r="A276" s="138">
        <v>83</v>
      </c>
      <c r="B276" s="98"/>
      <c r="C276" s="246" t="s">
        <v>2382</v>
      </c>
      <c r="D276" s="246" t="s">
        <v>2383</v>
      </c>
      <c r="E276" s="237" t="s">
        <v>2384</v>
      </c>
      <c r="F276" s="247" t="s">
        <v>2385</v>
      </c>
      <c r="G276" s="249" t="s">
        <v>2386</v>
      </c>
      <c r="H276" s="249">
        <v>3420000</v>
      </c>
      <c r="I276" s="250"/>
      <c r="J276" s="250"/>
      <c r="K276" s="251">
        <v>42363</v>
      </c>
      <c r="L276" s="247" t="s">
        <v>2387</v>
      </c>
      <c r="M276" s="522"/>
    </row>
    <row r="277" spans="1:13" ht="25.5">
      <c r="A277" s="138">
        <v>84</v>
      </c>
      <c r="B277" s="98"/>
      <c r="C277" s="246" t="s">
        <v>2332</v>
      </c>
      <c r="D277" s="246" t="s">
        <v>2333</v>
      </c>
      <c r="E277" s="237" t="s">
        <v>2334</v>
      </c>
      <c r="F277" s="247" t="s">
        <v>2335</v>
      </c>
      <c r="G277" s="249" t="s">
        <v>692</v>
      </c>
      <c r="H277" s="249">
        <v>2700000</v>
      </c>
      <c r="I277" s="250"/>
      <c r="J277" s="250"/>
      <c r="K277" s="251">
        <v>42363</v>
      </c>
      <c r="L277" s="247" t="s">
        <v>2336</v>
      </c>
      <c r="M277" s="522"/>
    </row>
    <row r="278" spans="1:13" ht="25.5">
      <c r="A278" s="138">
        <v>85</v>
      </c>
      <c r="B278" s="98"/>
      <c r="C278" s="246" t="s">
        <v>2341</v>
      </c>
      <c r="D278" s="246" t="s">
        <v>2342</v>
      </c>
      <c r="E278" s="237" t="s">
        <v>2343</v>
      </c>
      <c r="F278" s="247" t="s">
        <v>2344</v>
      </c>
      <c r="G278" s="249" t="s">
        <v>2345</v>
      </c>
      <c r="H278" s="249">
        <v>4274000</v>
      </c>
      <c r="I278" s="250"/>
      <c r="J278" s="250"/>
      <c r="K278" s="251">
        <v>42366</v>
      </c>
      <c r="L278" s="247" t="s">
        <v>2346</v>
      </c>
      <c r="M278" s="522"/>
    </row>
    <row r="279" spans="1:13" ht="25.5">
      <c r="A279" s="138">
        <v>86</v>
      </c>
      <c r="B279" s="98"/>
      <c r="C279" s="241" t="s">
        <v>2351</v>
      </c>
      <c r="D279" s="241" t="s">
        <v>2352</v>
      </c>
      <c r="E279" s="242" t="s">
        <v>2353</v>
      </c>
      <c r="F279" s="242" t="s">
        <v>2354</v>
      </c>
      <c r="G279" s="243" t="s">
        <v>10141</v>
      </c>
      <c r="H279" s="243">
        <f>34125000-24709000</f>
        <v>9416000</v>
      </c>
      <c r="I279" s="250"/>
      <c r="J279" s="250"/>
      <c r="K279" s="251">
        <v>42366</v>
      </c>
      <c r="L279" s="242" t="s">
        <v>2355</v>
      </c>
      <c r="M279" s="522"/>
    </row>
    <row r="280" spans="1:13" ht="25.5">
      <c r="A280" s="138">
        <v>87</v>
      </c>
      <c r="B280" s="98"/>
      <c r="C280" s="246" t="s">
        <v>2360</v>
      </c>
      <c r="D280" s="246" t="s">
        <v>2361</v>
      </c>
      <c r="E280" s="237" t="s">
        <v>2362</v>
      </c>
      <c r="F280" s="247" t="s">
        <v>2363</v>
      </c>
      <c r="G280" s="249">
        <v>3050000</v>
      </c>
      <c r="H280" s="249">
        <v>3050000</v>
      </c>
      <c r="I280" s="250"/>
      <c r="J280" s="250"/>
      <c r="K280" s="251">
        <v>42366</v>
      </c>
      <c r="L280" s="247" t="s">
        <v>2364</v>
      </c>
      <c r="M280" s="522"/>
    </row>
    <row r="281" spans="1:13" ht="25.5">
      <c r="A281" s="138">
        <v>88</v>
      </c>
      <c r="B281" s="98"/>
      <c r="C281" s="246" t="s">
        <v>2365</v>
      </c>
      <c r="D281" s="246" t="s">
        <v>2366</v>
      </c>
      <c r="E281" s="237" t="s">
        <v>2367</v>
      </c>
      <c r="F281" s="247" t="s">
        <v>2368</v>
      </c>
      <c r="G281" s="249">
        <v>5472565</v>
      </c>
      <c r="H281" s="249">
        <v>5472565</v>
      </c>
      <c r="I281" s="250"/>
      <c r="J281" s="250"/>
      <c r="K281" s="245">
        <v>42230</v>
      </c>
      <c r="L281" s="247" t="s">
        <v>2369</v>
      </c>
      <c r="M281" s="522"/>
    </row>
    <row r="282" spans="1:13" ht="25.5">
      <c r="A282" s="138">
        <v>89</v>
      </c>
      <c r="B282" s="98"/>
      <c r="C282" s="246" t="s">
        <v>2373</v>
      </c>
      <c r="D282" s="246" t="s">
        <v>2374</v>
      </c>
      <c r="E282" s="237" t="s">
        <v>2375</v>
      </c>
      <c r="F282" s="247" t="s">
        <v>560</v>
      </c>
      <c r="G282" s="249" t="s">
        <v>561</v>
      </c>
      <c r="H282" s="250"/>
      <c r="I282" s="250"/>
      <c r="J282" s="249">
        <v>8750000</v>
      </c>
      <c r="K282" s="526">
        <v>42367</v>
      </c>
      <c r="L282" s="247" t="s">
        <v>562</v>
      </c>
      <c r="M282" s="522"/>
    </row>
    <row r="283" spans="1:13" ht="51">
      <c r="A283" s="138">
        <v>90</v>
      </c>
      <c r="B283" s="98"/>
      <c r="C283" s="246" t="s">
        <v>563</v>
      </c>
      <c r="D283" s="246" t="s">
        <v>564</v>
      </c>
      <c r="E283" s="237" t="s">
        <v>565</v>
      </c>
      <c r="F283" s="247" t="s">
        <v>566</v>
      </c>
      <c r="G283" s="249" t="s">
        <v>567</v>
      </c>
      <c r="H283" s="249">
        <v>10051500</v>
      </c>
      <c r="I283" s="250"/>
      <c r="J283" s="250"/>
      <c r="K283" s="526">
        <v>42258</v>
      </c>
      <c r="L283" s="247" t="s">
        <v>568</v>
      </c>
      <c r="M283" s="522"/>
    </row>
    <row r="284" spans="1:13" ht="25.5">
      <c r="A284" s="138">
        <v>91</v>
      </c>
      <c r="B284" s="98"/>
      <c r="C284" s="246" t="s">
        <v>569</v>
      </c>
      <c r="D284" s="246" t="s">
        <v>570</v>
      </c>
      <c r="E284" s="237" t="s">
        <v>571</v>
      </c>
      <c r="F284" s="247" t="s">
        <v>572</v>
      </c>
      <c r="G284" s="249" t="s">
        <v>573</v>
      </c>
      <c r="H284" s="249">
        <v>7200000</v>
      </c>
      <c r="I284" s="250"/>
      <c r="J284" s="250"/>
      <c r="K284" s="526">
        <v>42355</v>
      </c>
      <c r="L284" s="247" t="s">
        <v>574</v>
      </c>
      <c r="M284" s="522"/>
    </row>
    <row r="285" spans="1:13" ht="25.5">
      <c r="A285" s="138">
        <v>92</v>
      </c>
      <c r="B285" s="98"/>
      <c r="C285" s="246" t="s">
        <v>575</v>
      </c>
      <c r="D285" s="246" t="s">
        <v>576</v>
      </c>
      <c r="E285" s="237" t="s">
        <v>577</v>
      </c>
      <c r="F285" s="247" t="s">
        <v>578</v>
      </c>
      <c r="G285" s="249" t="s">
        <v>579</v>
      </c>
      <c r="H285" s="249">
        <v>20117500</v>
      </c>
      <c r="I285" s="250"/>
      <c r="J285" s="250"/>
      <c r="K285" s="526">
        <v>42363</v>
      </c>
      <c r="L285" s="247" t="s">
        <v>580</v>
      </c>
      <c r="M285" s="522"/>
    </row>
    <row r="286" spans="1:13" ht="25.5">
      <c r="A286" s="138">
        <v>93</v>
      </c>
      <c r="B286" s="98"/>
      <c r="C286" s="246" t="s">
        <v>581</v>
      </c>
      <c r="D286" s="246" t="s">
        <v>582</v>
      </c>
      <c r="E286" s="237" t="s">
        <v>583</v>
      </c>
      <c r="F286" s="247" t="s">
        <v>584</v>
      </c>
      <c r="G286" s="249" t="s">
        <v>585</v>
      </c>
      <c r="H286" s="249">
        <v>20233000</v>
      </c>
      <c r="I286" s="250"/>
      <c r="J286" s="250"/>
      <c r="K286" s="526">
        <v>42261</v>
      </c>
      <c r="L286" s="247" t="s">
        <v>586</v>
      </c>
      <c r="M286" s="522"/>
    </row>
    <row r="287" spans="1:13" ht="25.5">
      <c r="A287" s="138">
        <v>94</v>
      </c>
      <c r="B287" s="98"/>
      <c r="C287" s="246" t="s">
        <v>587</v>
      </c>
      <c r="D287" s="246" t="s">
        <v>588</v>
      </c>
      <c r="E287" s="237" t="s">
        <v>589</v>
      </c>
      <c r="F287" s="247" t="s">
        <v>590</v>
      </c>
      <c r="G287" s="249" t="s">
        <v>591</v>
      </c>
      <c r="H287" s="249">
        <v>884250</v>
      </c>
      <c r="I287" s="250"/>
      <c r="J287" s="250"/>
      <c r="K287" s="526">
        <v>42355</v>
      </c>
      <c r="L287" s="247" t="s">
        <v>592</v>
      </c>
      <c r="M287" s="522"/>
    </row>
    <row r="288" spans="1:13" ht="25.5">
      <c r="A288" s="138">
        <v>95</v>
      </c>
      <c r="B288" s="98"/>
      <c r="C288" s="246" t="s">
        <v>8188</v>
      </c>
      <c r="D288" s="246" t="s">
        <v>3473</v>
      </c>
      <c r="E288" s="237" t="s">
        <v>3474</v>
      </c>
      <c r="F288" s="247" t="s">
        <v>3475</v>
      </c>
      <c r="G288" s="249" t="s">
        <v>3476</v>
      </c>
      <c r="H288" s="263">
        <v>10937300</v>
      </c>
      <c r="I288" s="250"/>
      <c r="J288" s="250"/>
      <c r="K288" s="527">
        <v>42263</v>
      </c>
      <c r="L288" s="247" t="s">
        <v>3477</v>
      </c>
      <c r="M288" s="522"/>
    </row>
    <row r="289" spans="1:13" ht="25.5">
      <c r="A289" s="138">
        <v>96</v>
      </c>
      <c r="B289" s="98"/>
      <c r="C289" s="246" t="s">
        <v>3478</v>
      </c>
      <c r="D289" s="246" t="s">
        <v>3479</v>
      </c>
      <c r="E289" s="237" t="s">
        <v>3480</v>
      </c>
      <c r="F289" s="247" t="s">
        <v>3481</v>
      </c>
      <c r="G289" s="249" t="s">
        <v>693</v>
      </c>
      <c r="H289" s="263">
        <v>4848875</v>
      </c>
      <c r="I289" s="250"/>
      <c r="J289" s="250"/>
      <c r="K289" s="526">
        <v>42263</v>
      </c>
      <c r="L289" s="247" t="s">
        <v>3482</v>
      </c>
      <c r="M289" s="522"/>
    </row>
    <row r="290" spans="1:13" ht="25.5">
      <c r="A290" s="138">
        <v>97</v>
      </c>
      <c r="B290" s="98"/>
      <c r="C290" s="246" t="s">
        <v>3483</v>
      </c>
      <c r="D290" s="246" t="s">
        <v>3484</v>
      </c>
      <c r="E290" s="237" t="s">
        <v>3485</v>
      </c>
      <c r="F290" s="247" t="s">
        <v>3486</v>
      </c>
      <c r="G290" s="249" t="s">
        <v>3487</v>
      </c>
      <c r="H290" s="263">
        <v>10116800</v>
      </c>
      <c r="I290" s="250"/>
      <c r="J290" s="250"/>
      <c r="K290" s="526">
        <v>42262</v>
      </c>
      <c r="L290" s="247" t="s">
        <v>1695</v>
      </c>
      <c r="M290" s="522"/>
    </row>
    <row r="291" spans="1:13" ht="25.5">
      <c r="A291" s="138">
        <v>98</v>
      </c>
      <c r="B291" s="98"/>
      <c r="C291" s="246" t="s">
        <v>1696</v>
      </c>
      <c r="D291" s="246" t="s">
        <v>1697</v>
      </c>
      <c r="E291" s="237" t="s">
        <v>1698</v>
      </c>
      <c r="F291" s="247" t="s">
        <v>1699</v>
      </c>
      <c r="G291" s="249" t="s">
        <v>3211</v>
      </c>
      <c r="H291" s="263">
        <v>779250</v>
      </c>
      <c r="I291" s="250"/>
      <c r="J291" s="250"/>
      <c r="K291" s="526">
        <v>42263</v>
      </c>
      <c r="L291" s="247" t="s">
        <v>3212</v>
      </c>
      <c r="M291" s="522"/>
    </row>
    <row r="292" spans="1:13" ht="25.5">
      <c r="A292" s="138">
        <v>99</v>
      </c>
      <c r="B292" s="98"/>
      <c r="C292" s="246" t="s">
        <v>3213</v>
      </c>
      <c r="D292" s="246" t="s">
        <v>3214</v>
      </c>
      <c r="E292" s="237" t="s">
        <v>3215</v>
      </c>
      <c r="F292" s="247" t="s">
        <v>3216</v>
      </c>
      <c r="G292" s="249" t="s">
        <v>3217</v>
      </c>
      <c r="H292" s="263">
        <v>17200000</v>
      </c>
      <c r="I292" s="250"/>
      <c r="J292" s="250"/>
      <c r="K292" s="526">
        <v>42257</v>
      </c>
      <c r="L292" s="247" t="s">
        <v>3218</v>
      </c>
      <c r="M292" s="522"/>
    </row>
    <row r="293" spans="1:13" ht="25.5">
      <c r="A293" s="138">
        <v>100</v>
      </c>
      <c r="B293" s="98"/>
      <c r="C293" s="246" t="s">
        <v>3219</v>
      </c>
      <c r="D293" s="246" t="s">
        <v>3220</v>
      </c>
      <c r="E293" s="237" t="s">
        <v>3221</v>
      </c>
      <c r="F293" s="247" t="s">
        <v>3222</v>
      </c>
      <c r="G293" s="249" t="s">
        <v>3223</v>
      </c>
      <c r="H293" s="263">
        <v>1120000</v>
      </c>
      <c r="I293" s="250"/>
      <c r="J293" s="250"/>
      <c r="K293" s="526">
        <v>42258</v>
      </c>
      <c r="L293" s="247" t="s">
        <v>3224</v>
      </c>
      <c r="M293" s="522"/>
    </row>
    <row r="294" spans="1:13" ht="25.5">
      <c r="A294" s="138">
        <v>101</v>
      </c>
      <c r="B294" s="98"/>
      <c r="C294" s="246" t="s">
        <v>3219</v>
      </c>
      <c r="D294" s="246" t="s">
        <v>3220</v>
      </c>
      <c r="E294" s="237" t="s">
        <v>3225</v>
      </c>
      <c r="F294" s="247" t="s">
        <v>3031</v>
      </c>
      <c r="G294" s="249" t="s">
        <v>3032</v>
      </c>
      <c r="H294" s="263">
        <v>5885625</v>
      </c>
      <c r="I294" s="250"/>
      <c r="J294" s="250"/>
      <c r="K294" s="526">
        <v>42258</v>
      </c>
      <c r="L294" s="247" t="s">
        <v>3033</v>
      </c>
      <c r="M294" s="522"/>
    </row>
    <row r="295" spans="1:13" ht="25.5">
      <c r="A295" s="138">
        <v>102</v>
      </c>
      <c r="B295" s="98"/>
      <c r="C295" s="246" t="s">
        <v>3034</v>
      </c>
      <c r="D295" s="246" t="s">
        <v>3035</v>
      </c>
      <c r="E295" s="237" t="s">
        <v>3036</v>
      </c>
      <c r="F295" s="247" t="s">
        <v>3037</v>
      </c>
      <c r="G295" s="249" t="s">
        <v>3038</v>
      </c>
      <c r="H295" s="263">
        <v>11000000</v>
      </c>
      <c r="I295" s="250"/>
      <c r="J295" s="250"/>
      <c r="K295" s="526">
        <v>42257</v>
      </c>
      <c r="L295" s="247" t="s">
        <v>3039</v>
      </c>
      <c r="M295" s="522"/>
    </row>
    <row r="296" spans="1:13" ht="25.5">
      <c r="A296" s="138">
        <v>103</v>
      </c>
      <c r="B296" s="98"/>
      <c r="C296" s="246" t="s">
        <v>3040</v>
      </c>
      <c r="D296" s="246" t="s">
        <v>3041</v>
      </c>
      <c r="E296" s="237" t="s">
        <v>3042</v>
      </c>
      <c r="F296" s="247" t="s">
        <v>3043</v>
      </c>
      <c r="G296" s="249" t="s">
        <v>9291</v>
      </c>
      <c r="H296" s="263">
        <v>14164000</v>
      </c>
      <c r="I296" s="250"/>
      <c r="J296" s="250"/>
      <c r="K296" s="526">
        <v>42257</v>
      </c>
      <c r="L296" s="247" t="s">
        <v>3044</v>
      </c>
      <c r="M296" s="522"/>
    </row>
    <row r="297" spans="1:13" ht="25.5">
      <c r="A297" s="138">
        <v>104</v>
      </c>
      <c r="B297" s="98"/>
      <c r="C297" s="246" t="s">
        <v>3045</v>
      </c>
      <c r="D297" s="246" t="s">
        <v>3046</v>
      </c>
      <c r="E297" s="237" t="s">
        <v>3047</v>
      </c>
      <c r="F297" s="247" t="s">
        <v>3048</v>
      </c>
      <c r="G297" s="249" t="s">
        <v>1149</v>
      </c>
      <c r="H297" s="263">
        <v>57411000</v>
      </c>
      <c r="I297" s="250"/>
      <c r="J297" s="250"/>
      <c r="K297" s="526">
        <v>42262</v>
      </c>
      <c r="L297" s="247" t="s">
        <v>3049</v>
      </c>
      <c r="M297" s="522"/>
    </row>
    <row r="298" spans="1:13" ht="25.5">
      <c r="A298" s="138">
        <v>105</v>
      </c>
      <c r="B298" s="98"/>
      <c r="C298" s="246" t="s">
        <v>3050</v>
      </c>
      <c r="D298" s="246" t="s">
        <v>3051</v>
      </c>
      <c r="E298" s="237" t="s">
        <v>3052</v>
      </c>
      <c r="F298" s="247" t="s">
        <v>3053</v>
      </c>
      <c r="G298" s="249" t="s">
        <v>9292</v>
      </c>
      <c r="H298" s="263">
        <v>1321630000</v>
      </c>
      <c r="I298" s="250"/>
      <c r="J298" s="250"/>
      <c r="K298" s="526">
        <v>42255</v>
      </c>
      <c r="L298" s="247" t="s">
        <v>3054</v>
      </c>
      <c r="M298" s="522"/>
    </row>
    <row r="299" spans="1:13" ht="25.5">
      <c r="A299" s="138">
        <v>106</v>
      </c>
      <c r="B299" s="98"/>
      <c r="C299" s="246" t="s">
        <v>3535</v>
      </c>
      <c r="D299" s="246" t="s">
        <v>3536</v>
      </c>
      <c r="E299" s="237" t="s">
        <v>3537</v>
      </c>
      <c r="F299" s="247" t="s">
        <v>3538</v>
      </c>
      <c r="G299" s="249" t="s">
        <v>3539</v>
      </c>
      <c r="H299" s="263">
        <v>1946000</v>
      </c>
      <c r="I299" s="250"/>
      <c r="J299" s="250"/>
      <c r="K299" s="528">
        <v>42355</v>
      </c>
      <c r="L299" s="247" t="s">
        <v>3540</v>
      </c>
      <c r="M299" s="522"/>
    </row>
    <row r="300" spans="1:13" ht="25.5">
      <c r="A300" s="138">
        <v>107</v>
      </c>
      <c r="B300" s="98"/>
      <c r="C300" s="236" t="s">
        <v>3545</v>
      </c>
      <c r="D300" s="236" t="s">
        <v>3546</v>
      </c>
      <c r="E300" s="237" t="s">
        <v>3547</v>
      </c>
      <c r="F300" s="264" t="s">
        <v>3548</v>
      </c>
      <c r="G300" s="265" t="s">
        <v>3549</v>
      </c>
      <c r="H300" s="265">
        <v>50000000</v>
      </c>
      <c r="I300" s="250"/>
      <c r="J300" s="250"/>
      <c r="K300" s="253">
        <v>42025</v>
      </c>
      <c r="L300" s="237" t="s">
        <v>3550</v>
      </c>
      <c r="M300" s="522"/>
    </row>
    <row r="301" spans="1:13" ht="25.5">
      <c r="A301" s="138">
        <v>108</v>
      </c>
      <c r="B301" s="98"/>
      <c r="C301" s="236" t="s">
        <v>3551</v>
      </c>
      <c r="D301" s="236" t="s">
        <v>3552</v>
      </c>
      <c r="E301" s="237" t="s">
        <v>3553</v>
      </c>
      <c r="F301" s="237" t="s">
        <v>3554</v>
      </c>
      <c r="G301" s="265" t="s">
        <v>3555</v>
      </c>
      <c r="H301" s="265">
        <v>3700000</v>
      </c>
      <c r="I301" s="250"/>
      <c r="J301" s="250"/>
      <c r="K301" s="251">
        <v>42395</v>
      </c>
      <c r="L301" s="237" t="s">
        <v>3556</v>
      </c>
      <c r="M301" s="522"/>
    </row>
    <row r="302" spans="1:13" ht="25.5">
      <c r="A302" s="138">
        <v>109</v>
      </c>
      <c r="B302" s="98"/>
      <c r="C302" s="236" t="s">
        <v>3557</v>
      </c>
      <c r="D302" s="236" t="s">
        <v>3558</v>
      </c>
      <c r="E302" s="237" t="s">
        <v>3559</v>
      </c>
      <c r="F302" s="237" t="s">
        <v>3560</v>
      </c>
      <c r="G302" s="266" t="s">
        <v>3411</v>
      </c>
      <c r="H302" s="266">
        <v>400000</v>
      </c>
      <c r="I302" s="250"/>
      <c r="J302" s="250"/>
      <c r="K302" s="267">
        <v>42066</v>
      </c>
      <c r="L302" s="237" t="s">
        <v>3561</v>
      </c>
      <c r="M302" s="522"/>
    </row>
    <row r="303" spans="1:13" ht="25.5">
      <c r="A303" s="138">
        <v>110</v>
      </c>
      <c r="B303" s="98"/>
      <c r="C303" s="236" t="s">
        <v>3562</v>
      </c>
      <c r="D303" s="236" t="s">
        <v>2149</v>
      </c>
      <c r="E303" s="237" t="s">
        <v>2039</v>
      </c>
      <c r="F303" s="237" t="s">
        <v>2150</v>
      </c>
      <c r="G303" s="238" t="s">
        <v>2151</v>
      </c>
      <c r="H303" s="238">
        <v>3188350</v>
      </c>
      <c r="I303" s="250"/>
      <c r="J303" s="250"/>
      <c r="K303" s="268">
        <v>42355</v>
      </c>
      <c r="L303" s="237" t="s">
        <v>2152</v>
      </c>
      <c r="M303" s="522"/>
    </row>
    <row r="304" spans="1:13" ht="25.5">
      <c r="A304" s="138">
        <v>111</v>
      </c>
      <c r="B304" s="98"/>
      <c r="C304" s="236" t="s">
        <v>3562</v>
      </c>
      <c r="D304" s="236" t="s">
        <v>2149</v>
      </c>
      <c r="E304" s="237" t="s">
        <v>2043</v>
      </c>
      <c r="F304" s="237" t="s">
        <v>2153</v>
      </c>
      <c r="G304" s="238" t="s">
        <v>2154</v>
      </c>
      <c r="H304" s="238">
        <v>37107000</v>
      </c>
      <c r="I304" s="250"/>
      <c r="J304" s="250"/>
      <c r="K304" s="251">
        <v>42327</v>
      </c>
      <c r="L304" s="237" t="s">
        <v>2155</v>
      </c>
      <c r="M304" s="522"/>
    </row>
    <row r="305" spans="1:13" ht="25.5">
      <c r="A305" s="138">
        <v>112</v>
      </c>
      <c r="B305" s="98"/>
      <c r="C305" s="269" t="s">
        <v>2156</v>
      </c>
      <c r="D305" s="269" t="s">
        <v>2053</v>
      </c>
      <c r="E305" s="270" t="s">
        <v>2054</v>
      </c>
      <c r="F305" s="270" t="s">
        <v>2055</v>
      </c>
      <c r="G305" s="271" t="s">
        <v>1747</v>
      </c>
      <c r="H305" s="271">
        <v>696450</v>
      </c>
      <c r="I305" s="272"/>
      <c r="J305" s="272"/>
      <c r="K305" s="273">
        <v>42433</v>
      </c>
      <c r="L305" s="237" t="s">
        <v>1748</v>
      </c>
      <c r="M305" s="522"/>
    </row>
    <row r="306" spans="1:13" ht="25.5">
      <c r="A306" s="138">
        <v>113</v>
      </c>
      <c r="B306" s="98"/>
      <c r="C306" s="269" t="s">
        <v>2156</v>
      </c>
      <c r="D306" s="269" t="s">
        <v>2053</v>
      </c>
      <c r="E306" s="270" t="s">
        <v>2054</v>
      </c>
      <c r="F306" s="270" t="s">
        <v>208</v>
      </c>
      <c r="G306" s="271" t="s">
        <v>209</v>
      </c>
      <c r="H306" s="271">
        <v>19729000</v>
      </c>
      <c r="I306" s="272"/>
      <c r="J306" s="272"/>
      <c r="K306" s="273">
        <v>42433</v>
      </c>
      <c r="L306" s="237" t="s">
        <v>210</v>
      </c>
      <c r="M306" s="522"/>
    </row>
    <row r="307" spans="1:13" ht="25.5">
      <c r="A307" s="138">
        <v>114</v>
      </c>
      <c r="B307" s="98"/>
      <c r="C307" s="269" t="s">
        <v>211</v>
      </c>
      <c r="D307" s="269" t="s">
        <v>212</v>
      </c>
      <c r="E307" s="270" t="s">
        <v>213</v>
      </c>
      <c r="F307" s="270" t="s">
        <v>214</v>
      </c>
      <c r="G307" s="271" t="s">
        <v>215</v>
      </c>
      <c r="H307" s="271">
        <v>21800000</v>
      </c>
      <c r="I307" s="272"/>
      <c r="J307" s="272"/>
      <c r="K307" s="273">
        <v>42443</v>
      </c>
      <c r="L307" s="270" t="s">
        <v>216</v>
      </c>
      <c r="M307" s="522"/>
    </row>
    <row r="308" spans="1:13" ht="25.5">
      <c r="A308" s="138">
        <v>115</v>
      </c>
      <c r="B308" s="98"/>
      <c r="C308" s="269" t="s">
        <v>218</v>
      </c>
      <c r="D308" s="269" t="s">
        <v>219</v>
      </c>
      <c r="E308" s="270" t="s">
        <v>220</v>
      </c>
      <c r="F308" s="270" t="s">
        <v>221</v>
      </c>
      <c r="G308" s="271" t="s">
        <v>222</v>
      </c>
      <c r="H308" s="271">
        <v>56716000</v>
      </c>
      <c r="I308" s="272"/>
      <c r="J308" s="272"/>
      <c r="K308" s="273">
        <v>42439</v>
      </c>
      <c r="L308" s="270" t="s">
        <v>223</v>
      </c>
      <c r="M308" s="522"/>
    </row>
    <row r="309" spans="1:13" ht="38.25">
      <c r="A309" s="138">
        <v>116</v>
      </c>
      <c r="B309" s="98"/>
      <c r="C309" s="269" t="s">
        <v>1027</v>
      </c>
      <c r="D309" s="269" t="s">
        <v>1028</v>
      </c>
      <c r="E309" s="270" t="s">
        <v>1029</v>
      </c>
      <c r="F309" s="270" t="s">
        <v>1030</v>
      </c>
      <c r="G309" s="271" t="s">
        <v>1031</v>
      </c>
      <c r="H309" s="271">
        <v>11300000</v>
      </c>
      <c r="I309" s="272"/>
      <c r="J309" s="272"/>
      <c r="K309" s="273">
        <v>42454</v>
      </c>
      <c r="L309" s="270" t="s">
        <v>1032</v>
      </c>
      <c r="M309" s="522"/>
    </row>
    <row r="310" spans="1:13" ht="25.5">
      <c r="A310" s="138">
        <v>117</v>
      </c>
      <c r="B310" s="98"/>
      <c r="C310" s="269" t="s">
        <v>1033</v>
      </c>
      <c r="D310" s="269" t="s">
        <v>1034</v>
      </c>
      <c r="E310" s="270" t="s">
        <v>1035</v>
      </c>
      <c r="F310" s="270" t="s">
        <v>1036</v>
      </c>
      <c r="G310" s="271" t="s">
        <v>1037</v>
      </c>
      <c r="H310" s="271">
        <v>71749415</v>
      </c>
      <c r="I310" s="272"/>
      <c r="J310" s="272"/>
      <c r="K310" s="273">
        <v>42466</v>
      </c>
      <c r="L310" s="270" t="s">
        <v>1038</v>
      </c>
      <c r="M310" s="522"/>
    </row>
    <row r="311" spans="1:13" ht="25.5">
      <c r="A311" s="138">
        <v>118</v>
      </c>
      <c r="B311" s="98"/>
      <c r="C311" s="236" t="s">
        <v>1039</v>
      </c>
      <c r="D311" s="274" t="s">
        <v>1040</v>
      </c>
      <c r="E311" s="237" t="s">
        <v>1041</v>
      </c>
      <c r="F311" s="237" t="s">
        <v>1042</v>
      </c>
      <c r="G311" s="238" t="s">
        <v>3411</v>
      </c>
      <c r="H311" s="238">
        <v>400000</v>
      </c>
      <c r="I311" s="250"/>
      <c r="J311" s="250"/>
      <c r="K311" s="251">
        <v>42487</v>
      </c>
      <c r="L311" s="237" t="s">
        <v>1043</v>
      </c>
      <c r="M311" s="522"/>
    </row>
    <row r="312" spans="1:13" ht="25.5">
      <c r="A312" s="138">
        <v>119</v>
      </c>
      <c r="B312" s="98"/>
      <c r="C312" s="236" t="s">
        <v>1044</v>
      </c>
      <c r="D312" s="274" t="s">
        <v>1045</v>
      </c>
      <c r="E312" s="237" t="s">
        <v>1046</v>
      </c>
      <c r="F312" s="237" t="s">
        <v>1047</v>
      </c>
      <c r="G312" s="238" t="s">
        <v>855</v>
      </c>
      <c r="H312" s="238">
        <v>1500000</v>
      </c>
      <c r="I312" s="250"/>
      <c r="J312" s="250"/>
      <c r="K312" s="251">
        <v>42501</v>
      </c>
      <c r="L312" s="237" t="s">
        <v>3606</v>
      </c>
      <c r="M312" s="522"/>
    </row>
    <row r="313" spans="1:13" ht="25.5">
      <c r="A313" s="138">
        <v>120</v>
      </c>
      <c r="B313" s="98"/>
      <c r="C313" s="236" t="s">
        <v>1048</v>
      </c>
      <c r="D313" s="274" t="s">
        <v>1049</v>
      </c>
      <c r="E313" s="237" t="s">
        <v>1050</v>
      </c>
      <c r="F313" s="237" t="s">
        <v>1051</v>
      </c>
      <c r="G313" s="238" t="s">
        <v>1052</v>
      </c>
      <c r="H313" s="238"/>
      <c r="I313" s="250"/>
      <c r="J313" s="250">
        <v>1217400</v>
      </c>
      <c r="K313" s="251">
        <v>42509</v>
      </c>
      <c r="L313" s="237" t="s">
        <v>1053</v>
      </c>
      <c r="M313" s="522"/>
    </row>
    <row r="314" spans="1:13" ht="25.5">
      <c r="A314" s="138">
        <v>121</v>
      </c>
      <c r="B314" s="98"/>
      <c r="C314" s="236" t="s">
        <v>1054</v>
      </c>
      <c r="D314" s="274" t="s">
        <v>2972</v>
      </c>
      <c r="E314" s="237" t="s">
        <v>1055</v>
      </c>
      <c r="F314" s="237" t="s">
        <v>1056</v>
      </c>
      <c r="G314" s="238" t="s">
        <v>3411</v>
      </c>
      <c r="H314" s="238">
        <v>400000</v>
      </c>
      <c r="I314" s="250"/>
      <c r="J314" s="250"/>
      <c r="K314" s="251"/>
      <c r="L314" s="237" t="s">
        <v>1057</v>
      </c>
      <c r="M314" s="522"/>
    </row>
    <row r="315" spans="1:13" ht="25.5">
      <c r="A315" s="138">
        <v>122</v>
      </c>
      <c r="B315" s="98"/>
      <c r="C315" s="236" t="s">
        <v>3607</v>
      </c>
      <c r="D315" s="274" t="s">
        <v>3608</v>
      </c>
      <c r="E315" s="237" t="s">
        <v>3609</v>
      </c>
      <c r="F315" s="237" t="s">
        <v>3610</v>
      </c>
      <c r="G315" s="238" t="s">
        <v>3611</v>
      </c>
      <c r="H315" s="238">
        <v>1500000</v>
      </c>
      <c r="I315" s="250"/>
      <c r="J315" s="250"/>
      <c r="K315" s="251">
        <v>42515</v>
      </c>
      <c r="L315" s="237" t="s">
        <v>3612</v>
      </c>
      <c r="M315" s="522"/>
    </row>
    <row r="316" spans="1:13" ht="25.5">
      <c r="A316" s="138">
        <v>123</v>
      </c>
      <c r="B316" s="98"/>
      <c r="C316" s="236" t="s">
        <v>3607</v>
      </c>
      <c r="D316" s="274" t="s">
        <v>3608</v>
      </c>
      <c r="E316" s="237" t="s">
        <v>3609</v>
      </c>
      <c r="F316" s="237" t="s">
        <v>3613</v>
      </c>
      <c r="G316" s="238" t="s">
        <v>3614</v>
      </c>
      <c r="H316" s="238">
        <v>4327250</v>
      </c>
      <c r="I316" s="250"/>
      <c r="J316" s="250"/>
      <c r="K316" s="251">
        <v>42515</v>
      </c>
      <c r="L316" s="237" t="s">
        <v>3615</v>
      </c>
      <c r="M316" s="522"/>
    </row>
    <row r="317" spans="1:13" ht="25.5">
      <c r="A317" s="138">
        <v>124</v>
      </c>
      <c r="B317" s="98"/>
      <c r="C317" s="275" t="s">
        <v>1952</v>
      </c>
      <c r="D317" s="276" t="s">
        <v>1953</v>
      </c>
      <c r="E317" s="275" t="s">
        <v>1954</v>
      </c>
      <c r="F317" s="275" t="s">
        <v>3616</v>
      </c>
      <c r="G317" s="275" t="s">
        <v>3617</v>
      </c>
      <c r="H317" s="271">
        <v>240000000</v>
      </c>
      <c r="I317" s="271"/>
      <c r="J317" s="271"/>
      <c r="K317" s="251">
        <v>42320</v>
      </c>
      <c r="L317" s="277" t="s">
        <v>3618</v>
      </c>
      <c r="M317" s="522"/>
    </row>
    <row r="318" spans="1:13" ht="25.5">
      <c r="A318" s="138">
        <v>125</v>
      </c>
      <c r="B318" s="98"/>
      <c r="C318" s="275" t="s">
        <v>3619</v>
      </c>
      <c r="D318" s="276" t="s">
        <v>3620</v>
      </c>
      <c r="E318" s="275" t="s">
        <v>3621</v>
      </c>
      <c r="F318" s="275" t="s">
        <v>3622</v>
      </c>
      <c r="G318" s="275" t="s">
        <v>3411</v>
      </c>
      <c r="H318" s="271">
        <v>400000</v>
      </c>
      <c r="I318" s="271"/>
      <c r="J318" s="271"/>
      <c r="K318" s="251">
        <v>42565</v>
      </c>
      <c r="L318" s="278" t="s">
        <v>3623</v>
      </c>
      <c r="M318" s="522"/>
    </row>
    <row r="319" spans="1:13" ht="25.5">
      <c r="A319" s="138">
        <v>126</v>
      </c>
      <c r="B319" s="98"/>
      <c r="C319" s="275" t="s">
        <v>3619</v>
      </c>
      <c r="D319" s="276" t="s">
        <v>3620</v>
      </c>
      <c r="E319" s="275" t="s">
        <v>3621</v>
      </c>
      <c r="F319" s="275" t="s">
        <v>3624</v>
      </c>
      <c r="G319" s="275" t="s">
        <v>3625</v>
      </c>
      <c r="H319" s="271">
        <v>16000000</v>
      </c>
      <c r="I319" s="271"/>
      <c r="J319" s="271"/>
      <c r="K319" s="251">
        <v>42565</v>
      </c>
      <c r="L319" s="278" t="s">
        <v>3626</v>
      </c>
      <c r="M319" s="522"/>
    </row>
    <row r="320" spans="1:13" ht="25.5">
      <c r="A320" s="138">
        <v>127</v>
      </c>
      <c r="B320" s="98"/>
      <c r="C320" s="275" t="s">
        <v>3627</v>
      </c>
      <c r="D320" s="276" t="s">
        <v>3628</v>
      </c>
      <c r="E320" s="275" t="s">
        <v>3629</v>
      </c>
      <c r="F320" s="275" t="s">
        <v>3630</v>
      </c>
      <c r="G320" s="275" t="s">
        <v>694</v>
      </c>
      <c r="H320" s="271">
        <v>757507000</v>
      </c>
      <c r="I320" s="271"/>
      <c r="J320" s="271"/>
      <c r="K320" s="251">
        <v>42571</v>
      </c>
      <c r="L320" s="278" t="s">
        <v>3631</v>
      </c>
      <c r="M320" s="522"/>
    </row>
    <row r="321" spans="1:13" ht="25.5">
      <c r="A321" s="138">
        <v>128</v>
      </c>
      <c r="B321" s="98"/>
      <c r="C321" s="275" t="s">
        <v>3632</v>
      </c>
      <c r="D321" s="276" t="s">
        <v>3633</v>
      </c>
      <c r="E321" s="275" t="s">
        <v>3634</v>
      </c>
      <c r="F321" s="275" t="s">
        <v>3635</v>
      </c>
      <c r="G321" s="275" t="s">
        <v>3636</v>
      </c>
      <c r="H321" s="271">
        <v>22822358</v>
      </c>
      <c r="I321" s="271"/>
      <c r="J321" s="271"/>
      <c r="K321" s="251">
        <v>42570</v>
      </c>
      <c r="L321" s="278" t="s">
        <v>3637</v>
      </c>
      <c r="M321" s="522"/>
    </row>
    <row r="322" spans="1:13" ht="25.5">
      <c r="A322" s="138">
        <v>129</v>
      </c>
      <c r="B322" s="98"/>
      <c r="C322" s="275" t="s">
        <v>3632</v>
      </c>
      <c r="D322" s="276" t="s">
        <v>3633</v>
      </c>
      <c r="E322" s="275" t="s">
        <v>3638</v>
      </c>
      <c r="F322" s="275" t="s">
        <v>3639</v>
      </c>
      <c r="G322" s="275" t="s">
        <v>3640</v>
      </c>
      <c r="H322" s="271">
        <v>85331472</v>
      </c>
      <c r="I322" s="271"/>
      <c r="J322" s="271"/>
      <c r="K322" s="251">
        <v>42570</v>
      </c>
      <c r="L322" s="278" t="s">
        <v>3641</v>
      </c>
      <c r="M322" s="522"/>
    </row>
    <row r="323" spans="1:13" ht="25.5">
      <c r="A323" s="138">
        <v>130</v>
      </c>
      <c r="B323" s="98"/>
      <c r="C323" s="275" t="s">
        <v>3632</v>
      </c>
      <c r="D323" s="276" t="s">
        <v>3633</v>
      </c>
      <c r="E323" s="275" t="s">
        <v>3642</v>
      </c>
      <c r="F323" s="275" t="s">
        <v>3643</v>
      </c>
      <c r="G323" s="275" t="s">
        <v>3644</v>
      </c>
      <c r="H323" s="271">
        <v>33717007</v>
      </c>
      <c r="I323" s="271"/>
      <c r="J323" s="271"/>
      <c r="K323" s="251">
        <v>42570</v>
      </c>
      <c r="L323" s="278" t="s">
        <v>3645</v>
      </c>
      <c r="M323" s="522"/>
    </row>
    <row r="324" spans="1:13" ht="25.5">
      <c r="A324" s="138">
        <v>131</v>
      </c>
      <c r="B324" s="98"/>
      <c r="C324" s="275" t="s">
        <v>3632</v>
      </c>
      <c r="D324" s="276" t="s">
        <v>3633</v>
      </c>
      <c r="E324" s="275" t="s">
        <v>3646</v>
      </c>
      <c r="F324" s="275" t="s">
        <v>3647</v>
      </c>
      <c r="G324" s="275" t="s">
        <v>3648</v>
      </c>
      <c r="H324" s="271">
        <v>74734138</v>
      </c>
      <c r="I324" s="271"/>
      <c r="J324" s="271"/>
      <c r="K324" s="251">
        <v>42570</v>
      </c>
      <c r="L324" s="278" t="s">
        <v>3649</v>
      </c>
      <c r="M324" s="522"/>
    </row>
    <row r="325" spans="1:13" ht="25.5">
      <c r="A325" s="138">
        <v>132</v>
      </c>
      <c r="B325" s="98"/>
      <c r="C325" s="275" t="s">
        <v>3632</v>
      </c>
      <c r="D325" s="276" t="s">
        <v>3633</v>
      </c>
      <c r="E325" s="275" t="s">
        <v>3650</v>
      </c>
      <c r="F325" s="275" t="s">
        <v>3651</v>
      </c>
      <c r="G325" s="275" t="s">
        <v>3652</v>
      </c>
      <c r="H325" s="271">
        <v>33364155</v>
      </c>
      <c r="I325" s="271"/>
      <c r="J325" s="271"/>
      <c r="K325" s="251">
        <v>42570</v>
      </c>
      <c r="L325" s="278" t="s">
        <v>3653</v>
      </c>
      <c r="M325" s="522"/>
    </row>
    <row r="326" spans="1:13" ht="25.5">
      <c r="A326" s="138">
        <v>133</v>
      </c>
      <c r="B326" s="98"/>
      <c r="C326" s="275" t="s">
        <v>3654</v>
      </c>
      <c r="D326" s="276" t="s">
        <v>3655</v>
      </c>
      <c r="E326" s="275" t="s">
        <v>3656</v>
      </c>
      <c r="F326" s="275" t="s">
        <v>3657</v>
      </c>
      <c r="G326" s="275" t="s">
        <v>3658</v>
      </c>
      <c r="H326" s="271">
        <v>441491200</v>
      </c>
      <c r="I326" s="271"/>
      <c r="J326" s="271"/>
      <c r="K326" s="251">
        <v>42580</v>
      </c>
      <c r="L326" s="278" t="s">
        <v>3659</v>
      </c>
      <c r="M326" s="522"/>
    </row>
    <row r="327" spans="1:13" ht="25.5">
      <c r="A327" s="138">
        <v>134</v>
      </c>
      <c r="B327" s="98"/>
      <c r="C327" s="275" t="s">
        <v>3660</v>
      </c>
      <c r="D327" s="276" t="s">
        <v>3661</v>
      </c>
      <c r="E327" s="275" t="s">
        <v>3662</v>
      </c>
      <c r="F327" s="275" t="s">
        <v>3663</v>
      </c>
      <c r="G327" s="275" t="s">
        <v>3664</v>
      </c>
      <c r="H327" s="271">
        <v>700000</v>
      </c>
      <c r="I327" s="271"/>
      <c r="J327" s="271"/>
      <c r="K327" s="251">
        <v>42590</v>
      </c>
      <c r="L327" s="278" t="s">
        <v>3665</v>
      </c>
      <c r="M327" s="522"/>
    </row>
    <row r="328" spans="1:13" ht="25.5">
      <c r="A328" s="138">
        <v>135</v>
      </c>
      <c r="B328" s="98"/>
      <c r="C328" s="275" t="s">
        <v>3666</v>
      </c>
      <c r="D328" s="276" t="s">
        <v>3667</v>
      </c>
      <c r="E328" s="275" t="s">
        <v>3668</v>
      </c>
      <c r="F328" s="275" t="s">
        <v>3669</v>
      </c>
      <c r="G328" s="275" t="s">
        <v>3670</v>
      </c>
      <c r="H328" s="271">
        <v>26860000</v>
      </c>
      <c r="I328" s="271"/>
      <c r="J328" s="271"/>
      <c r="K328" s="251">
        <v>42600</v>
      </c>
      <c r="L328" s="278" t="s">
        <v>3671</v>
      </c>
      <c r="M328" s="522"/>
    </row>
    <row r="329" spans="1:13" ht="25.5">
      <c r="A329" s="138">
        <v>136</v>
      </c>
      <c r="B329" s="98"/>
      <c r="C329" s="275" t="s">
        <v>3672</v>
      </c>
      <c r="D329" s="276" t="s">
        <v>3673</v>
      </c>
      <c r="E329" s="275" t="s">
        <v>3674</v>
      </c>
      <c r="F329" s="275" t="s">
        <v>3675</v>
      </c>
      <c r="G329" s="275" t="s">
        <v>3676</v>
      </c>
      <c r="H329" s="271">
        <v>9753000</v>
      </c>
      <c r="I329" s="271"/>
      <c r="J329" s="271"/>
      <c r="K329" s="251">
        <v>42606</v>
      </c>
      <c r="L329" s="278" t="s">
        <v>3677</v>
      </c>
      <c r="M329" s="522"/>
    </row>
    <row r="330" spans="1:13" ht="25.5">
      <c r="A330" s="138">
        <v>137</v>
      </c>
      <c r="B330" s="98"/>
      <c r="C330" s="275" t="s">
        <v>3678</v>
      </c>
      <c r="D330" s="276" t="s">
        <v>3679</v>
      </c>
      <c r="E330" s="275" t="s">
        <v>3680</v>
      </c>
      <c r="F330" s="275" t="s">
        <v>3681</v>
      </c>
      <c r="G330" s="275" t="s">
        <v>1320</v>
      </c>
      <c r="H330" s="271">
        <v>700000</v>
      </c>
      <c r="I330" s="271"/>
      <c r="J330" s="271"/>
      <c r="K330" s="251">
        <v>42605</v>
      </c>
      <c r="L330" s="278" t="s">
        <v>3682</v>
      </c>
      <c r="M330" s="522"/>
    </row>
    <row r="331" spans="1:13" ht="25.5">
      <c r="A331" s="138">
        <v>138</v>
      </c>
      <c r="B331" s="98"/>
      <c r="C331" s="275" t="s">
        <v>3683</v>
      </c>
      <c r="D331" s="276" t="s">
        <v>3684</v>
      </c>
      <c r="E331" s="275" t="s">
        <v>3685</v>
      </c>
      <c r="F331" s="275" t="s">
        <v>3686</v>
      </c>
      <c r="G331" s="275" t="s">
        <v>3687</v>
      </c>
      <c r="H331" s="271">
        <v>9000000</v>
      </c>
      <c r="I331" s="271"/>
      <c r="J331" s="271"/>
      <c r="K331" s="251">
        <v>42619</v>
      </c>
      <c r="L331" s="278" t="s">
        <v>3688</v>
      </c>
      <c r="M331" s="196"/>
    </row>
    <row r="332" spans="1:13" ht="25.5">
      <c r="A332" s="138">
        <v>139</v>
      </c>
      <c r="B332" s="146"/>
      <c r="C332" s="275" t="s">
        <v>3689</v>
      </c>
      <c r="D332" s="276" t="s">
        <v>3690</v>
      </c>
      <c r="E332" s="275" t="s">
        <v>3691</v>
      </c>
      <c r="F332" s="275" t="s">
        <v>3692</v>
      </c>
      <c r="G332" s="275" t="s">
        <v>3411</v>
      </c>
      <c r="H332" s="271"/>
      <c r="I332" s="271"/>
      <c r="J332" s="271">
        <v>400000</v>
      </c>
      <c r="K332" s="251">
        <v>42626</v>
      </c>
      <c r="L332" s="278" t="s">
        <v>3693</v>
      </c>
      <c r="M332" s="196"/>
    </row>
    <row r="333" spans="1:13" ht="25.5">
      <c r="A333" s="138">
        <v>140</v>
      </c>
      <c r="B333" s="146"/>
      <c r="C333" s="275" t="s">
        <v>3694</v>
      </c>
      <c r="D333" s="276" t="s">
        <v>3695</v>
      </c>
      <c r="E333" s="275" t="s">
        <v>3696</v>
      </c>
      <c r="F333" s="275" t="s">
        <v>3697</v>
      </c>
      <c r="G333" s="275" t="s">
        <v>3698</v>
      </c>
      <c r="H333" s="271">
        <v>35000000</v>
      </c>
      <c r="I333" s="271"/>
      <c r="J333" s="271"/>
      <c r="K333" s="251">
        <v>42626</v>
      </c>
      <c r="L333" s="278" t="s">
        <v>3699</v>
      </c>
      <c r="M333" s="196"/>
    </row>
    <row r="334" spans="1:13" ht="25.5">
      <c r="A334" s="138">
        <v>141</v>
      </c>
      <c r="B334" s="146"/>
      <c r="C334" s="275" t="s">
        <v>3700</v>
      </c>
      <c r="D334" s="276" t="s">
        <v>3701</v>
      </c>
      <c r="E334" s="275" t="s">
        <v>3702</v>
      </c>
      <c r="F334" s="275" t="s">
        <v>3703</v>
      </c>
      <c r="G334" s="275" t="s">
        <v>3704</v>
      </c>
      <c r="H334" s="271">
        <v>10000000</v>
      </c>
      <c r="I334" s="271"/>
      <c r="J334" s="271"/>
      <c r="K334" s="251">
        <v>42621</v>
      </c>
      <c r="L334" s="278" t="s">
        <v>3705</v>
      </c>
      <c r="M334" s="197"/>
    </row>
    <row r="335" spans="1:13" ht="25.5">
      <c r="A335" s="138">
        <v>142</v>
      </c>
      <c r="B335" s="146"/>
      <c r="C335" s="275" t="s">
        <v>3706</v>
      </c>
      <c r="D335" s="276" t="s">
        <v>3707</v>
      </c>
      <c r="E335" s="275" t="s">
        <v>3708</v>
      </c>
      <c r="F335" s="275" t="s">
        <v>3709</v>
      </c>
      <c r="G335" s="275" t="s">
        <v>3564</v>
      </c>
      <c r="H335" s="271">
        <v>1250000</v>
      </c>
      <c r="I335" s="271"/>
      <c r="J335" s="271"/>
      <c r="K335" s="251">
        <v>42625</v>
      </c>
      <c r="L335" s="278" t="s">
        <v>3710</v>
      </c>
      <c r="M335" s="197"/>
    </row>
    <row r="336" spans="1:13" ht="25.5">
      <c r="A336" s="138">
        <v>143</v>
      </c>
      <c r="B336" s="146"/>
      <c r="C336" s="275" t="s">
        <v>3706</v>
      </c>
      <c r="D336" s="276" t="s">
        <v>3707</v>
      </c>
      <c r="E336" s="275" t="s">
        <v>3708</v>
      </c>
      <c r="F336" s="275" t="s">
        <v>3711</v>
      </c>
      <c r="G336" s="275" t="s">
        <v>3712</v>
      </c>
      <c r="H336" s="271">
        <v>10000000</v>
      </c>
      <c r="I336" s="271"/>
      <c r="J336" s="271"/>
      <c r="K336" s="251">
        <v>42625</v>
      </c>
      <c r="L336" s="278" t="s">
        <v>3713</v>
      </c>
      <c r="M336" s="197"/>
    </row>
    <row r="337" spans="1:13" ht="25.5">
      <c r="A337" s="138">
        <v>144</v>
      </c>
      <c r="B337" s="146"/>
      <c r="C337" s="275" t="s">
        <v>3714</v>
      </c>
      <c r="D337" s="276" t="s">
        <v>3715</v>
      </c>
      <c r="E337" s="275" t="s">
        <v>3716</v>
      </c>
      <c r="F337" s="275" t="s">
        <v>3717</v>
      </c>
      <c r="G337" s="275" t="s">
        <v>3718</v>
      </c>
      <c r="H337" s="271">
        <v>4026625</v>
      </c>
      <c r="I337" s="271"/>
      <c r="J337" s="271"/>
      <c r="K337" s="251">
        <v>42628</v>
      </c>
      <c r="L337" s="278" t="s">
        <v>3719</v>
      </c>
      <c r="M337" s="197"/>
    </row>
    <row r="338" spans="1:13" ht="25.5">
      <c r="A338" s="138">
        <v>145</v>
      </c>
      <c r="B338" s="146"/>
      <c r="C338" s="275" t="s">
        <v>3714</v>
      </c>
      <c r="D338" s="276" t="s">
        <v>3715</v>
      </c>
      <c r="E338" s="275" t="s">
        <v>3716</v>
      </c>
      <c r="F338" s="275" t="s">
        <v>3720</v>
      </c>
      <c r="G338" s="275" t="s">
        <v>3721</v>
      </c>
      <c r="H338" s="271">
        <v>2000000</v>
      </c>
      <c r="I338" s="271"/>
      <c r="J338" s="271"/>
      <c r="K338" s="251">
        <v>42628</v>
      </c>
      <c r="L338" s="278" t="s">
        <v>3722</v>
      </c>
      <c r="M338" s="197"/>
    </row>
    <row r="339" spans="1:13" ht="25.5">
      <c r="A339" s="138">
        <v>146</v>
      </c>
      <c r="B339" s="146"/>
      <c r="C339" s="275" t="s">
        <v>695</v>
      </c>
      <c r="D339" s="276" t="s">
        <v>696</v>
      </c>
      <c r="E339" s="275" t="s">
        <v>697</v>
      </c>
      <c r="F339" s="275" t="s">
        <v>698</v>
      </c>
      <c r="G339" s="275" t="s">
        <v>699</v>
      </c>
      <c r="H339" s="271">
        <v>27800000</v>
      </c>
      <c r="I339" s="271"/>
      <c r="J339" s="271"/>
      <c r="K339" s="251">
        <v>42628</v>
      </c>
      <c r="L339" s="278" t="s">
        <v>700</v>
      </c>
      <c r="M339" s="197"/>
    </row>
    <row r="340" spans="1:13" ht="25.5">
      <c r="A340" s="138">
        <v>147</v>
      </c>
      <c r="B340" s="146"/>
      <c r="C340" s="275" t="s">
        <v>701</v>
      </c>
      <c r="D340" s="276" t="s">
        <v>702</v>
      </c>
      <c r="E340" s="275" t="s">
        <v>703</v>
      </c>
      <c r="F340" s="275" t="s">
        <v>704</v>
      </c>
      <c r="G340" s="275" t="s">
        <v>705</v>
      </c>
      <c r="H340" s="271">
        <v>4110000</v>
      </c>
      <c r="I340" s="271"/>
      <c r="J340" s="271"/>
      <c r="K340" s="251">
        <v>42627</v>
      </c>
      <c r="L340" s="278" t="s">
        <v>706</v>
      </c>
      <c r="M340" s="196"/>
    </row>
    <row r="341" spans="1:13" ht="25.5">
      <c r="A341" s="138">
        <v>148</v>
      </c>
      <c r="B341" s="146"/>
      <c r="C341" s="275" t="s">
        <v>701</v>
      </c>
      <c r="D341" s="276" t="s">
        <v>702</v>
      </c>
      <c r="E341" s="275" t="s">
        <v>703</v>
      </c>
      <c r="F341" s="275" t="s">
        <v>707</v>
      </c>
      <c r="G341" s="275" t="s">
        <v>9293</v>
      </c>
      <c r="H341" s="271">
        <v>24400000</v>
      </c>
      <c r="I341" s="271"/>
      <c r="J341" s="271"/>
      <c r="K341" s="251">
        <v>42627</v>
      </c>
      <c r="L341" s="278" t="s">
        <v>708</v>
      </c>
      <c r="M341" s="196"/>
    </row>
    <row r="342" spans="1:13" ht="25.5">
      <c r="A342" s="138">
        <v>149</v>
      </c>
      <c r="B342" s="146"/>
      <c r="C342" s="275" t="s">
        <v>709</v>
      </c>
      <c r="D342" s="276" t="s">
        <v>710</v>
      </c>
      <c r="E342" s="275" t="s">
        <v>711</v>
      </c>
      <c r="F342" s="275" t="s">
        <v>712</v>
      </c>
      <c r="G342" s="275" t="s">
        <v>713</v>
      </c>
      <c r="H342" s="271">
        <v>434274078</v>
      </c>
      <c r="I342" s="271"/>
      <c r="J342" s="271"/>
      <c r="K342" s="251">
        <v>42632</v>
      </c>
      <c r="L342" s="278" t="s">
        <v>714</v>
      </c>
      <c r="M342" s="196"/>
    </row>
    <row r="343" spans="1:13" ht="25.5">
      <c r="A343" s="138">
        <v>150</v>
      </c>
      <c r="B343" s="146"/>
      <c r="C343" s="275" t="s">
        <v>715</v>
      </c>
      <c r="D343" s="276" t="s">
        <v>716</v>
      </c>
      <c r="E343" s="275" t="s">
        <v>717</v>
      </c>
      <c r="F343" s="275" t="s">
        <v>718</v>
      </c>
      <c r="G343" s="275" t="s">
        <v>719</v>
      </c>
      <c r="H343" s="271">
        <v>33119500</v>
      </c>
      <c r="I343" s="271"/>
      <c r="J343" s="271"/>
      <c r="K343" s="251">
        <v>42635</v>
      </c>
      <c r="L343" s="278" t="s">
        <v>720</v>
      </c>
      <c r="M343" s="196"/>
    </row>
    <row r="344" spans="1:13" ht="25.5">
      <c r="A344" s="138">
        <v>151</v>
      </c>
      <c r="B344" s="146"/>
      <c r="C344" s="275" t="s">
        <v>715</v>
      </c>
      <c r="D344" s="276" t="s">
        <v>716</v>
      </c>
      <c r="E344" s="275" t="s">
        <v>717</v>
      </c>
      <c r="F344" s="275" t="s">
        <v>721</v>
      </c>
      <c r="G344" s="275" t="s">
        <v>722</v>
      </c>
      <c r="H344" s="271">
        <v>1659000</v>
      </c>
      <c r="I344" s="271"/>
      <c r="J344" s="271"/>
      <c r="K344" s="251">
        <v>42635</v>
      </c>
      <c r="L344" s="278" t="s">
        <v>723</v>
      </c>
      <c r="M344" s="196"/>
    </row>
    <row r="345" spans="1:13" ht="25.5">
      <c r="A345" s="138">
        <v>152</v>
      </c>
      <c r="B345" s="146"/>
      <c r="C345" s="275" t="s">
        <v>724</v>
      </c>
      <c r="D345" s="276" t="s">
        <v>725</v>
      </c>
      <c r="E345" s="275" t="s">
        <v>726</v>
      </c>
      <c r="F345" s="275" t="s">
        <v>727</v>
      </c>
      <c r="G345" s="275" t="s">
        <v>728</v>
      </c>
      <c r="H345" s="271">
        <v>3650000</v>
      </c>
      <c r="I345" s="271"/>
      <c r="J345" s="271"/>
      <c r="K345" s="251">
        <v>42632</v>
      </c>
      <c r="L345" s="278" t="s">
        <v>729</v>
      </c>
      <c r="M345" s="196"/>
    </row>
    <row r="346" spans="1:13" ht="25.5">
      <c r="A346" s="138">
        <v>153</v>
      </c>
      <c r="B346" s="174"/>
      <c r="C346" s="275" t="s">
        <v>730</v>
      </c>
      <c r="D346" s="276" t="s">
        <v>731</v>
      </c>
      <c r="E346" s="275" t="s">
        <v>732</v>
      </c>
      <c r="F346" s="275" t="s">
        <v>733</v>
      </c>
      <c r="G346" s="275" t="s">
        <v>734</v>
      </c>
      <c r="H346" s="271">
        <v>5270000</v>
      </c>
      <c r="I346" s="271"/>
      <c r="J346" s="271"/>
      <c r="K346" s="251">
        <v>42633</v>
      </c>
      <c r="L346" s="278" t="s">
        <v>735</v>
      </c>
      <c r="M346" s="198"/>
    </row>
    <row r="347" spans="1:13" ht="25.5">
      <c r="A347" s="138">
        <v>154</v>
      </c>
      <c r="B347" s="174"/>
      <c r="C347" s="279" t="s">
        <v>736</v>
      </c>
      <c r="D347" s="280" t="s">
        <v>737</v>
      </c>
      <c r="E347" s="279" t="s">
        <v>738</v>
      </c>
      <c r="F347" s="279" t="s">
        <v>739</v>
      </c>
      <c r="G347" s="279" t="s">
        <v>740</v>
      </c>
      <c r="H347" s="238">
        <v>7200000</v>
      </c>
      <c r="I347" s="238"/>
      <c r="J347" s="238"/>
      <c r="K347" s="251">
        <v>42629</v>
      </c>
      <c r="L347" s="277" t="s">
        <v>741</v>
      </c>
      <c r="M347" s="198"/>
    </row>
    <row r="348" spans="1:13" ht="25.5">
      <c r="A348" s="138">
        <v>155</v>
      </c>
      <c r="B348" s="174"/>
      <c r="C348" s="279" t="s">
        <v>742</v>
      </c>
      <c r="D348" s="279" t="s">
        <v>743</v>
      </c>
      <c r="E348" s="279" t="s">
        <v>744</v>
      </c>
      <c r="F348" s="279" t="s">
        <v>745</v>
      </c>
      <c r="G348" s="279" t="s">
        <v>746</v>
      </c>
      <c r="H348" s="238">
        <v>5400000</v>
      </c>
      <c r="I348" s="238"/>
      <c r="J348" s="238"/>
      <c r="K348" s="251">
        <v>42635</v>
      </c>
      <c r="L348" s="277" t="s">
        <v>747</v>
      </c>
      <c r="M348" s="198"/>
    </row>
    <row r="349" spans="1:13" ht="25.5">
      <c r="A349" s="138">
        <v>156</v>
      </c>
      <c r="B349" s="174"/>
      <c r="C349" s="279" t="s">
        <v>748</v>
      </c>
      <c r="D349" s="279" t="s">
        <v>749</v>
      </c>
      <c r="E349" s="279" t="s">
        <v>750</v>
      </c>
      <c r="F349" s="279" t="s">
        <v>751</v>
      </c>
      <c r="G349" s="279" t="s">
        <v>752</v>
      </c>
      <c r="H349" s="238"/>
      <c r="I349" s="238"/>
      <c r="J349" s="238">
        <v>8000000</v>
      </c>
      <c r="K349" s="251">
        <v>42664</v>
      </c>
      <c r="L349" s="277" t="s">
        <v>753</v>
      </c>
      <c r="M349" s="198"/>
    </row>
    <row r="350" spans="1:13" ht="25.5">
      <c r="A350" s="138">
        <v>157</v>
      </c>
      <c r="B350" s="174"/>
      <c r="C350" s="279" t="s">
        <v>748</v>
      </c>
      <c r="D350" s="279" t="s">
        <v>749</v>
      </c>
      <c r="E350" s="279" t="s">
        <v>750</v>
      </c>
      <c r="F350" s="279" t="s">
        <v>754</v>
      </c>
      <c r="G350" s="279" t="s">
        <v>755</v>
      </c>
      <c r="H350" s="238"/>
      <c r="I350" s="238"/>
      <c r="J350" s="238">
        <v>10000000</v>
      </c>
      <c r="K350" s="251">
        <v>42664</v>
      </c>
      <c r="L350" s="277" t="s">
        <v>756</v>
      </c>
      <c r="M350" s="198"/>
    </row>
    <row r="351" spans="1:13" ht="25.5">
      <c r="A351" s="138">
        <v>158</v>
      </c>
      <c r="B351" s="174"/>
      <c r="C351" s="279" t="s">
        <v>757</v>
      </c>
      <c r="D351" s="279" t="s">
        <v>758</v>
      </c>
      <c r="E351" s="279" t="s">
        <v>759</v>
      </c>
      <c r="F351" s="279" t="s">
        <v>760</v>
      </c>
      <c r="G351" s="279" t="s">
        <v>761</v>
      </c>
      <c r="H351" s="238"/>
      <c r="I351" s="238"/>
      <c r="J351" s="238">
        <v>2000000</v>
      </c>
      <c r="K351" s="251">
        <v>42678</v>
      </c>
      <c r="L351" s="277" t="s">
        <v>762</v>
      </c>
      <c r="M351" s="198"/>
    </row>
    <row r="352" spans="1:13" ht="25.5">
      <c r="A352" s="138">
        <v>159</v>
      </c>
      <c r="B352" s="174"/>
      <c r="C352" s="279" t="s">
        <v>763</v>
      </c>
      <c r="D352" s="279" t="s">
        <v>764</v>
      </c>
      <c r="E352" s="279" t="s">
        <v>765</v>
      </c>
      <c r="F352" s="279" t="s">
        <v>766</v>
      </c>
      <c r="G352" s="279" t="s">
        <v>767</v>
      </c>
      <c r="H352" s="238">
        <v>3553550</v>
      </c>
      <c r="I352" s="238"/>
      <c r="J352" s="238"/>
      <c r="K352" s="251">
        <v>42684</v>
      </c>
      <c r="L352" s="277" t="s">
        <v>768</v>
      </c>
      <c r="M352" s="198"/>
    </row>
    <row r="353" spans="1:13" ht="25.5">
      <c r="A353" s="138">
        <v>160</v>
      </c>
      <c r="B353" s="174"/>
      <c r="C353" s="279" t="s">
        <v>763</v>
      </c>
      <c r="D353" s="279" t="s">
        <v>764</v>
      </c>
      <c r="E353" s="279" t="s">
        <v>765</v>
      </c>
      <c r="F353" s="279" t="s">
        <v>769</v>
      </c>
      <c r="G353" s="279" t="s">
        <v>770</v>
      </c>
      <c r="H353" s="238">
        <v>12000000</v>
      </c>
      <c r="I353" s="238"/>
      <c r="J353" s="238"/>
      <c r="K353" s="251">
        <v>42684</v>
      </c>
      <c r="L353" s="277" t="s">
        <v>771</v>
      </c>
      <c r="M353" s="198"/>
    </row>
    <row r="354" spans="1:13" ht="25.5">
      <c r="A354" s="138">
        <v>161</v>
      </c>
      <c r="B354" s="174"/>
      <c r="C354" s="279" t="s">
        <v>763</v>
      </c>
      <c r="D354" s="279" t="s">
        <v>764</v>
      </c>
      <c r="E354" s="279" t="s">
        <v>765</v>
      </c>
      <c r="F354" s="279" t="s">
        <v>772</v>
      </c>
      <c r="G354" s="279" t="s">
        <v>770</v>
      </c>
      <c r="H354" s="238">
        <v>9000000</v>
      </c>
      <c r="I354" s="238"/>
      <c r="J354" s="238"/>
      <c r="K354" s="251">
        <v>42684</v>
      </c>
      <c r="L354" s="277" t="s">
        <v>773</v>
      </c>
      <c r="M354" s="198"/>
    </row>
    <row r="355" spans="1:13" ht="25.5">
      <c r="A355" s="138">
        <v>162</v>
      </c>
      <c r="B355" s="174"/>
      <c r="C355" s="279" t="s">
        <v>763</v>
      </c>
      <c r="D355" s="279" t="s">
        <v>764</v>
      </c>
      <c r="E355" s="279" t="s">
        <v>765</v>
      </c>
      <c r="F355" s="279" t="s">
        <v>774</v>
      </c>
      <c r="G355" s="279" t="s">
        <v>770</v>
      </c>
      <c r="H355" s="238">
        <v>9000000</v>
      </c>
      <c r="I355" s="238"/>
      <c r="J355" s="238"/>
      <c r="K355" s="251">
        <v>42684</v>
      </c>
      <c r="L355" s="277" t="s">
        <v>775</v>
      </c>
      <c r="M355" s="198"/>
    </row>
    <row r="356" spans="1:13" ht="25.5">
      <c r="A356" s="138">
        <v>163</v>
      </c>
      <c r="B356" s="174"/>
      <c r="C356" s="279" t="s">
        <v>1175</v>
      </c>
      <c r="D356" s="279" t="s">
        <v>4233</v>
      </c>
      <c r="E356" s="279" t="s">
        <v>4234</v>
      </c>
      <c r="F356" s="279" t="s">
        <v>4235</v>
      </c>
      <c r="G356" s="279" t="s">
        <v>4236</v>
      </c>
      <c r="H356" s="238">
        <v>113282686</v>
      </c>
      <c r="I356" s="238"/>
      <c r="J356" s="238"/>
      <c r="K356" s="251" t="s">
        <v>4237</v>
      </c>
      <c r="L356" s="277" t="s">
        <v>4238</v>
      </c>
      <c r="M356" s="198"/>
    </row>
    <row r="357" spans="1:13" ht="25.5">
      <c r="A357" s="138">
        <v>164</v>
      </c>
      <c r="B357" s="174"/>
      <c r="C357" s="281" t="s">
        <v>4239</v>
      </c>
      <c r="D357" s="279" t="s">
        <v>4240</v>
      </c>
      <c r="E357" s="279" t="s">
        <v>4241</v>
      </c>
      <c r="F357" s="279" t="s">
        <v>4242</v>
      </c>
      <c r="G357" s="279" t="s">
        <v>4243</v>
      </c>
      <c r="H357" s="238">
        <v>12973243</v>
      </c>
      <c r="I357" s="238"/>
      <c r="J357" s="238"/>
      <c r="K357" s="251">
        <v>42734</v>
      </c>
      <c r="L357" s="277" t="s">
        <v>4244</v>
      </c>
      <c r="M357" s="198"/>
    </row>
    <row r="358" spans="1:13" ht="25.5">
      <c r="A358" s="138">
        <v>165</v>
      </c>
      <c r="B358" s="174"/>
      <c r="C358" s="279" t="s">
        <v>2162</v>
      </c>
      <c r="D358" s="279" t="s">
        <v>1554</v>
      </c>
      <c r="E358" s="279" t="s">
        <v>4245</v>
      </c>
      <c r="F358" s="279" t="s">
        <v>4246</v>
      </c>
      <c r="G358" s="279" t="s">
        <v>4247</v>
      </c>
      <c r="H358" s="238">
        <v>115201900</v>
      </c>
      <c r="I358" s="238"/>
      <c r="J358" s="238"/>
      <c r="K358" s="251">
        <v>42740</v>
      </c>
      <c r="L358" s="277" t="s">
        <v>4248</v>
      </c>
      <c r="M358" s="198"/>
    </row>
    <row r="359" spans="1:13" ht="25.5">
      <c r="A359" s="138">
        <v>166</v>
      </c>
      <c r="B359" s="174"/>
      <c r="C359" s="279" t="s">
        <v>4249</v>
      </c>
      <c r="D359" s="279" t="s">
        <v>4250</v>
      </c>
      <c r="E359" s="279" t="s">
        <v>4251</v>
      </c>
      <c r="F359" s="279" t="s">
        <v>4252</v>
      </c>
      <c r="G359" s="279" t="s">
        <v>4253</v>
      </c>
      <c r="H359" s="238">
        <v>12000000</v>
      </c>
      <c r="I359" s="238"/>
      <c r="J359" s="238"/>
      <c r="K359" s="251">
        <v>42738</v>
      </c>
      <c r="L359" s="277" t="s">
        <v>4254</v>
      </c>
      <c r="M359" s="198"/>
    </row>
    <row r="360" spans="1:13" ht="25.5">
      <c r="A360" s="138">
        <v>167</v>
      </c>
      <c r="B360" s="174"/>
      <c r="C360" s="279" t="s">
        <v>4255</v>
      </c>
      <c r="D360" s="279" t="s">
        <v>4256</v>
      </c>
      <c r="E360" s="279" t="s">
        <v>4257</v>
      </c>
      <c r="F360" s="279" t="s">
        <v>4258</v>
      </c>
      <c r="G360" s="279" t="s">
        <v>4259</v>
      </c>
      <c r="H360" s="238">
        <v>28050000</v>
      </c>
      <c r="I360" s="238"/>
      <c r="J360" s="238"/>
      <c r="K360" s="251">
        <v>42740</v>
      </c>
      <c r="L360" s="277" t="s">
        <v>4260</v>
      </c>
      <c r="M360" s="198"/>
    </row>
    <row r="361" spans="1:13" ht="25.5">
      <c r="A361" s="138">
        <v>168</v>
      </c>
      <c r="B361" s="174"/>
      <c r="C361" s="279" t="s">
        <v>4255</v>
      </c>
      <c r="D361" s="279" t="s">
        <v>4256</v>
      </c>
      <c r="E361" s="279" t="s">
        <v>4257</v>
      </c>
      <c r="F361" s="279" t="s">
        <v>4261</v>
      </c>
      <c r="G361" s="279" t="s">
        <v>4262</v>
      </c>
      <c r="H361" s="238">
        <v>39950000</v>
      </c>
      <c r="I361" s="238"/>
      <c r="J361" s="238"/>
      <c r="K361" s="251">
        <v>42740</v>
      </c>
      <c r="L361" s="277" t="s">
        <v>4263</v>
      </c>
      <c r="M361" s="198"/>
    </row>
    <row r="362" spans="1:13" ht="25.5">
      <c r="A362" s="138">
        <v>169</v>
      </c>
      <c r="B362" s="174"/>
      <c r="C362" s="279" t="s">
        <v>4264</v>
      </c>
      <c r="D362" s="279" t="s">
        <v>4265</v>
      </c>
      <c r="E362" s="279" t="s">
        <v>4266</v>
      </c>
      <c r="F362" s="279" t="s">
        <v>4267</v>
      </c>
      <c r="G362" s="279" t="s">
        <v>4268</v>
      </c>
      <c r="H362" s="238">
        <v>28000000</v>
      </c>
      <c r="I362" s="238"/>
      <c r="J362" s="238"/>
      <c r="K362" s="251">
        <v>42740</v>
      </c>
      <c r="L362" s="277" t="s">
        <v>4269</v>
      </c>
      <c r="M362" s="198"/>
    </row>
    <row r="363" spans="1:13" ht="25.5">
      <c r="A363" s="138">
        <v>170</v>
      </c>
      <c r="B363" s="174"/>
      <c r="C363" s="279" t="s">
        <v>4264</v>
      </c>
      <c r="D363" s="279" t="s">
        <v>4265</v>
      </c>
      <c r="E363" s="279" t="s">
        <v>4266</v>
      </c>
      <c r="F363" s="279" t="s">
        <v>4270</v>
      </c>
      <c r="G363" s="279" t="s">
        <v>4268</v>
      </c>
      <c r="H363" s="238">
        <v>2000000</v>
      </c>
      <c r="I363" s="238"/>
      <c r="J363" s="238"/>
      <c r="K363" s="251">
        <v>42740</v>
      </c>
      <c r="L363" s="277" t="s">
        <v>4271</v>
      </c>
      <c r="M363" s="198"/>
    </row>
    <row r="364" spans="1:13" ht="25.5">
      <c r="A364" s="138">
        <v>171</v>
      </c>
      <c r="B364" s="174"/>
      <c r="C364" s="279" t="s">
        <v>4264</v>
      </c>
      <c r="D364" s="279" t="s">
        <v>4265</v>
      </c>
      <c r="E364" s="279" t="s">
        <v>4266</v>
      </c>
      <c r="F364" s="279" t="s">
        <v>4272</v>
      </c>
      <c r="G364" s="279" t="s">
        <v>4273</v>
      </c>
      <c r="H364" s="238">
        <v>5500000</v>
      </c>
      <c r="I364" s="238"/>
      <c r="J364" s="238"/>
      <c r="K364" s="251">
        <v>42740</v>
      </c>
      <c r="L364" s="277" t="s">
        <v>4274</v>
      </c>
      <c r="M364" s="198"/>
    </row>
    <row r="365" spans="1:13" ht="25.5">
      <c r="A365" s="138">
        <v>172</v>
      </c>
      <c r="B365" s="174"/>
      <c r="C365" s="279" t="s">
        <v>4275</v>
      </c>
      <c r="D365" s="279" t="s">
        <v>4276</v>
      </c>
      <c r="E365" s="279" t="s">
        <v>4277</v>
      </c>
      <c r="F365" s="279" t="s">
        <v>4278</v>
      </c>
      <c r="G365" s="279" t="s">
        <v>4279</v>
      </c>
      <c r="H365" s="238">
        <v>1074850</v>
      </c>
      <c r="I365" s="238"/>
      <c r="J365" s="238"/>
      <c r="K365" s="251">
        <v>42745</v>
      </c>
      <c r="L365" s="277" t="s">
        <v>4280</v>
      </c>
      <c r="M365" s="198"/>
    </row>
    <row r="366" spans="1:13" ht="25.5">
      <c r="A366" s="138">
        <v>173</v>
      </c>
      <c r="B366" s="174"/>
      <c r="C366" s="275" t="s">
        <v>3040</v>
      </c>
      <c r="D366" s="275" t="s">
        <v>3041</v>
      </c>
      <c r="E366" s="275" t="s">
        <v>3042</v>
      </c>
      <c r="F366" s="275" t="s">
        <v>6105</v>
      </c>
      <c r="G366" s="275" t="s">
        <v>6106</v>
      </c>
      <c r="H366" s="282">
        <v>255000000</v>
      </c>
      <c r="I366" s="282"/>
      <c r="J366" s="282"/>
      <c r="K366" s="283">
        <v>42793</v>
      </c>
      <c r="L366" s="284" t="s">
        <v>6107</v>
      </c>
      <c r="M366" s="198"/>
    </row>
    <row r="367" spans="1:13" ht="25.5">
      <c r="A367" s="138">
        <v>174</v>
      </c>
      <c r="B367" s="174"/>
      <c r="C367" s="275" t="s">
        <v>6108</v>
      </c>
      <c r="D367" s="275" t="s">
        <v>6109</v>
      </c>
      <c r="E367" s="275" t="s">
        <v>6110</v>
      </c>
      <c r="F367" s="275" t="s">
        <v>6111</v>
      </c>
      <c r="G367" s="275" t="s">
        <v>6112</v>
      </c>
      <c r="H367" s="282">
        <v>366336584</v>
      </c>
      <c r="I367" s="282"/>
      <c r="J367" s="282"/>
      <c r="K367" s="283">
        <v>42761</v>
      </c>
      <c r="L367" s="284" t="s">
        <v>6113</v>
      </c>
      <c r="M367" s="198"/>
    </row>
    <row r="368" spans="1:13" ht="25.5">
      <c r="A368" s="138">
        <v>175</v>
      </c>
      <c r="B368" s="174"/>
      <c r="C368" s="275" t="s">
        <v>242</v>
      </c>
      <c r="D368" s="275" t="s">
        <v>243</v>
      </c>
      <c r="E368" s="275" t="s">
        <v>6888</v>
      </c>
      <c r="F368" s="275" t="s">
        <v>6889</v>
      </c>
      <c r="G368" s="275" t="s">
        <v>6890</v>
      </c>
      <c r="H368" s="282">
        <v>213100000</v>
      </c>
      <c r="I368" s="282"/>
      <c r="J368" s="282"/>
      <c r="K368" s="283">
        <v>42818</v>
      </c>
      <c r="L368" s="284" t="s">
        <v>6891</v>
      </c>
      <c r="M368" s="198"/>
    </row>
    <row r="369" spans="1:13" ht="25.5">
      <c r="A369" s="138">
        <v>176</v>
      </c>
      <c r="B369" s="174"/>
      <c r="C369" s="275" t="s">
        <v>2332</v>
      </c>
      <c r="D369" s="275" t="s">
        <v>6892</v>
      </c>
      <c r="E369" s="275" t="s">
        <v>6893</v>
      </c>
      <c r="F369" s="275" t="s">
        <v>6894</v>
      </c>
      <c r="G369" s="275" t="s">
        <v>6895</v>
      </c>
      <c r="H369" s="282">
        <v>121000000</v>
      </c>
      <c r="I369" s="282"/>
      <c r="J369" s="282"/>
      <c r="K369" s="283">
        <v>42828</v>
      </c>
      <c r="L369" s="284" t="s">
        <v>6896</v>
      </c>
      <c r="M369" s="198"/>
    </row>
    <row r="370" spans="1:13" ht="25.5">
      <c r="A370" s="138">
        <v>177</v>
      </c>
      <c r="B370" s="174"/>
      <c r="C370" s="275" t="s">
        <v>6897</v>
      </c>
      <c r="D370" s="275" t="s">
        <v>6898</v>
      </c>
      <c r="E370" s="275" t="s">
        <v>6899</v>
      </c>
      <c r="F370" s="275" t="s">
        <v>6900</v>
      </c>
      <c r="G370" s="275" t="s">
        <v>6901</v>
      </c>
      <c r="H370" s="282">
        <v>84000000</v>
      </c>
      <c r="I370" s="282"/>
      <c r="J370" s="282"/>
      <c r="K370" s="283">
        <v>42815</v>
      </c>
      <c r="L370" s="284" t="s">
        <v>6902</v>
      </c>
      <c r="M370" s="198"/>
    </row>
    <row r="371" spans="1:13" ht="25.5">
      <c r="A371" s="138">
        <v>178</v>
      </c>
      <c r="B371" s="174"/>
      <c r="C371" s="285" t="s">
        <v>6903</v>
      </c>
      <c r="D371" s="285" t="s">
        <v>6898</v>
      </c>
      <c r="E371" s="285" t="s">
        <v>6904</v>
      </c>
      <c r="F371" s="285" t="s">
        <v>6905</v>
      </c>
      <c r="G371" s="285" t="s">
        <v>6906</v>
      </c>
      <c r="H371" s="286">
        <v>163699000</v>
      </c>
      <c r="I371" s="286"/>
      <c r="J371" s="286"/>
      <c r="K371" s="287">
        <v>42814</v>
      </c>
      <c r="L371" s="288" t="s">
        <v>6907</v>
      </c>
      <c r="M371" s="198"/>
    </row>
    <row r="372" spans="1:13" ht="25.5">
      <c r="A372" s="138">
        <v>179</v>
      </c>
      <c r="B372" s="174"/>
      <c r="C372" s="289" t="s">
        <v>6908</v>
      </c>
      <c r="D372" s="289" t="s">
        <v>6909</v>
      </c>
      <c r="E372" s="275" t="s">
        <v>6910</v>
      </c>
      <c r="F372" s="275" t="s">
        <v>6911</v>
      </c>
      <c r="G372" s="275" t="s">
        <v>767</v>
      </c>
      <c r="H372" s="282">
        <v>6957812</v>
      </c>
      <c r="I372" s="282"/>
      <c r="J372" s="282"/>
      <c r="K372" s="283">
        <v>42829</v>
      </c>
      <c r="L372" s="284" t="s">
        <v>6912</v>
      </c>
      <c r="M372" s="198"/>
    </row>
    <row r="373" spans="1:13" ht="25.5">
      <c r="A373" s="138">
        <v>180</v>
      </c>
      <c r="B373" s="174"/>
      <c r="C373" s="289" t="s">
        <v>6908</v>
      </c>
      <c r="D373" s="289" t="s">
        <v>6909</v>
      </c>
      <c r="E373" s="275" t="s">
        <v>6910</v>
      </c>
      <c r="F373" s="275" t="s">
        <v>6913</v>
      </c>
      <c r="G373" s="275" t="s">
        <v>6914</v>
      </c>
      <c r="H373" s="282">
        <v>100000000</v>
      </c>
      <c r="I373" s="282"/>
      <c r="J373" s="282"/>
      <c r="K373" s="283">
        <v>42829</v>
      </c>
      <c r="L373" s="284" t="s">
        <v>6915</v>
      </c>
      <c r="M373" s="198"/>
    </row>
    <row r="374" spans="1:13" ht="25.5">
      <c r="A374" s="138">
        <v>181</v>
      </c>
      <c r="B374" s="174"/>
      <c r="C374" s="289" t="s">
        <v>6916</v>
      </c>
      <c r="D374" s="289" t="s">
        <v>6917</v>
      </c>
      <c r="E374" s="275" t="s">
        <v>6918</v>
      </c>
      <c r="F374" s="275" t="s">
        <v>6919</v>
      </c>
      <c r="G374" s="275" t="s">
        <v>761</v>
      </c>
      <c r="H374" s="282">
        <v>625000</v>
      </c>
      <c r="I374" s="282"/>
      <c r="J374" s="282"/>
      <c r="K374" s="283">
        <v>42821</v>
      </c>
      <c r="L374" s="284" t="s">
        <v>6920</v>
      </c>
      <c r="M374" s="198"/>
    </row>
    <row r="375" spans="1:13" ht="25.5">
      <c r="A375" s="138">
        <v>182</v>
      </c>
      <c r="B375" s="174"/>
      <c r="C375" s="289" t="s">
        <v>6916</v>
      </c>
      <c r="D375" s="289" t="s">
        <v>6917</v>
      </c>
      <c r="E375" s="275" t="s">
        <v>6918</v>
      </c>
      <c r="F375" s="275" t="s">
        <v>6921</v>
      </c>
      <c r="G375" s="275" t="s">
        <v>6922</v>
      </c>
      <c r="H375" s="282">
        <v>50000000</v>
      </c>
      <c r="I375" s="282"/>
      <c r="J375" s="282"/>
      <c r="K375" s="283">
        <v>42821</v>
      </c>
      <c r="L375" s="284" t="s">
        <v>6923</v>
      </c>
      <c r="M375" s="198"/>
    </row>
    <row r="376" spans="1:13" ht="25.5">
      <c r="A376" s="138">
        <v>183</v>
      </c>
      <c r="B376" s="174"/>
      <c r="C376" s="289" t="s">
        <v>6924</v>
      </c>
      <c r="D376" s="289" t="s">
        <v>6925</v>
      </c>
      <c r="E376" s="275" t="s">
        <v>6926</v>
      </c>
      <c r="F376" s="275" t="s">
        <v>6927</v>
      </c>
      <c r="G376" s="275" t="s">
        <v>6928</v>
      </c>
      <c r="H376" s="282">
        <v>10000000</v>
      </c>
      <c r="I376" s="282"/>
      <c r="J376" s="282"/>
      <c r="K376" s="283">
        <v>42832</v>
      </c>
      <c r="L376" s="284" t="s">
        <v>6929</v>
      </c>
      <c r="M376" s="199"/>
    </row>
    <row r="377" spans="1:13" ht="25.5">
      <c r="A377" s="138">
        <v>184</v>
      </c>
      <c r="B377" s="174"/>
      <c r="C377" s="289" t="s">
        <v>6930</v>
      </c>
      <c r="D377" s="289" t="s">
        <v>6931</v>
      </c>
      <c r="E377" s="275" t="s">
        <v>6932</v>
      </c>
      <c r="F377" s="275" t="s">
        <v>6933</v>
      </c>
      <c r="G377" s="275" t="s">
        <v>6934</v>
      </c>
      <c r="H377" s="282">
        <v>18000000</v>
      </c>
      <c r="I377" s="282"/>
      <c r="J377" s="282"/>
      <c r="K377" s="283">
        <v>42839</v>
      </c>
      <c r="L377" s="284" t="s">
        <v>6935</v>
      </c>
      <c r="M377" s="199"/>
    </row>
    <row r="378" spans="1:13" ht="25.5">
      <c r="A378" s="138">
        <v>185</v>
      </c>
      <c r="B378" s="174"/>
      <c r="C378" s="290" t="s">
        <v>7065</v>
      </c>
      <c r="D378" s="290" t="s">
        <v>7066</v>
      </c>
      <c r="E378" s="290" t="s">
        <v>7067</v>
      </c>
      <c r="F378" s="290" t="s">
        <v>7068</v>
      </c>
      <c r="G378" s="290" t="s">
        <v>767</v>
      </c>
      <c r="H378" s="291">
        <v>6041580</v>
      </c>
      <c r="I378" s="291"/>
      <c r="J378" s="291"/>
      <c r="K378" s="292">
        <v>42852</v>
      </c>
      <c r="L378" s="293" t="s">
        <v>7069</v>
      </c>
      <c r="M378" s="199"/>
    </row>
    <row r="379" spans="1:13" ht="25.5">
      <c r="A379" s="138">
        <v>186</v>
      </c>
      <c r="B379" s="174"/>
      <c r="C379" s="290" t="s">
        <v>7065</v>
      </c>
      <c r="D379" s="290" t="s">
        <v>7066</v>
      </c>
      <c r="E379" s="290" t="s">
        <v>7067</v>
      </c>
      <c r="F379" s="290" t="s">
        <v>7070</v>
      </c>
      <c r="G379" s="290" t="s">
        <v>7071</v>
      </c>
      <c r="H379" s="291">
        <v>112831600</v>
      </c>
      <c r="I379" s="291"/>
      <c r="J379" s="291"/>
      <c r="K379" s="292">
        <v>42852</v>
      </c>
      <c r="L379" s="293" t="s">
        <v>7072</v>
      </c>
      <c r="M379" s="199"/>
    </row>
    <row r="380" spans="1:13" ht="25.5">
      <c r="A380" s="138">
        <v>187</v>
      </c>
      <c r="B380" s="174"/>
      <c r="C380" s="290" t="s">
        <v>7065</v>
      </c>
      <c r="D380" s="290" t="s">
        <v>7066</v>
      </c>
      <c r="E380" s="290" t="s">
        <v>7067</v>
      </c>
      <c r="F380" s="290" t="s">
        <v>7073</v>
      </c>
      <c r="G380" s="290" t="s">
        <v>7074</v>
      </c>
      <c r="H380" s="291">
        <v>19200000</v>
      </c>
      <c r="I380" s="291"/>
      <c r="J380" s="291"/>
      <c r="K380" s="292">
        <v>42852</v>
      </c>
      <c r="L380" s="293" t="s">
        <v>7075</v>
      </c>
      <c r="M380" s="199"/>
    </row>
    <row r="381" spans="1:13" ht="25.5">
      <c r="A381" s="138">
        <v>188</v>
      </c>
      <c r="B381" s="174"/>
      <c r="C381" s="294" t="s">
        <v>7076</v>
      </c>
      <c r="D381" s="294" t="s">
        <v>7077</v>
      </c>
      <c r="E381" s="294" t="s">
        <v>7078</v>
      </c>
      <c r="F381" s="294" t="s">
        <v>7079</v>
      </c>
      <c r="G381" s="294" t="s">
        <v>7080</v>
      </c>
      <c r="H381" s="295">
        <v>24800000</v>
      </c>
      <c r="I381" s="295"/>
      <c r="J381" s="295"/>
      <c r="K381" s="296">
        <v>42853</v>
      </c>
      <c r="L381" s="297" t="s">
        <v>7081</v>
      </c>
      <c r="M381" s="199"/>
    </row>
    <row r="382" spans="1:13" ht="25.5">
      <c r="A382" s="138">
        <v>189</v>
      </c>
      <c r="B382" s="174"/>
      <c r="C382" s="294" t="s">
        <v>7082</v>
      </c>
      <c r="D382" s="294" t="s">
        <v>7083</v>
      </c>
      <c r="E382" s="294" t="s">
        <v>7084</v>
      </c>
      <c r="F382" s="294" t="s">
        <v>7085</v>
      </c>
      <c r="G382" s="294" t="s">
        <v>691</v>
      </c>
      <c r="H382" s="295">
        <v>2900000</v>
      </c>
      <c r="I382" s="295"/>
      <c r="J382" s="295"/>
      <c r="K382" s="296">
        <v>42867</v>
      </c>
      <c r="L382" s="297" t="s">
        <v>7086</v>
      </c>
      <c r="M382" s="199"/>
    </row>
    <row r="383" spans="1:13" ht="25.5">
      <c r="A383" s="138">
        <v>190</v>
      </c>
      <c r="B383" s="174"/>
      <c r="C383" s="294" t="s">
        <v>7087</v>
      </c>
      <c r="D383" s="294" t="s">
        <v>7088</v>
      </c>
      <c r="E383" s="294" t="s">
        <v>7089</v>
      </c>
      <c r="F383" s="294" t="s">
        <v>7090</v>
      </c>
      <c r="G383" s="294" t="s">
        <v>7091</v>
      </c>
      <c r="H383" s="295">
        <v>700000</v>
      </c>
      <c r="I383" s="295"/>
      <c r="J383" s="295"/>
      <c r="K383" s="296">
        <v>42866</v>
      </c>
      <c r="L383" s="297" t="s">
        <v>7092</v>
      </c>
      <c r="M383" s="199"/>
    </row>
    <row r="384" spans="1:13" ht="25.5">
      <c r="A384" s="138">
        <v>191</v>
      </c>
      <c r="B384" s="174"/>
      <c r="C384" s="294" t="s">
        <v>7087</v>
      </c>
      <c r="D384" s="294" t="s">
        <v>7088</v>
      </c>
      <c r="E384" s="294" t="s">
        <v>7089</v>
      </c>
      <c r="F384" s="294" t="s">
        <v>7093</v>
      </c>
      <c r="G384" s="294" t="s">
        <v>767</v>
      </c>
      <c r="H384" s="295">
        <v>537500</v>
      </c>
      <c r="I384" s="295"/>
      <c r="J384" s="295"/>
      <c r="K384" s="296">
        <v>42866</v>
      </c>
      <c r="L384" s="297" t="s">
        <v>7094</v>
      </c>
      <c r="M384" s="199"/>
    </row>
    <row r="385" spans="1:13" ht="25.5">
      <c r="A385" s="138">
        <v>192</v>
      </c>
      <c r="B385" s="174"/>
      <c r="C385" s="294" t="s">
        <v>7095</v>
      </c>
      <c r="D385" s="294" t="s">
        <v>7096</v>
      </c>
      <c r="E385" s="294" t="s">
        <v>7097</v>
      </c>
      <c r="F385" s="294" t="s">
        <v>7098</v>
      </c>
      <c r="G385" s="294" t="s">
        <v>691</v>
      </c>
      <c r="H385" s="295">
        <v>2251700</v>
      </c>
      <c r="I385" s="295"/>
      <c r="J385" s="295"/>
      <c r="K385" s="296">
        <v>42870</v>
      </c>
      <c r="L385" s="297" t="s">
        <v>7099</v>
      </c>
      <c r="M385" s="199"/>
    </row>
    <row r="386" spans="1:13" ht="25.5">
      <c r="A386" s="138">
        <v>193</v>
      </c>
      <c r="B386" s="174"/>
      <c r="C386" s="294" t="s">
        <v>7100</v>
      </c>
      <c r="D386" s="294" t="s">
        <v>7101</v>
      </c>
      <c r="E386" s="294" t="s">
        <v>7102</v>
      </c>
      <c r="F386" s="294" t="s">
        <v>7103</v>
      </c>
      <c r="G386" s="294" t="s">
        <v>7104</v>
      </c>
      <c r="H386" s="295">
        <v>26500000</v>
      </c>
      <c r="I386" s="295"/>
      <c r="J386" s="295"/>
      <c r="K386" s="296">
        <v>42863</v>
      </c>
      <c r="L386" s="297" t="s">
        <v>7105</v>
      </c>
      <c r="M386" s="199"/>
    </row>
    <row r="387" spans="1:13" ht="25.5">
      <c r="A387" s="138">
        <v>194</v>
      </c>
      <c r="B387" s="174"/>
      <c r="C387" s="294" t="s">
        <v>7106</v>
      </c>
      <c r="D387" s="294" t="s">
        <v>7107</v>
      </c>
      <c r="E387" s="294" t="s">
        <v>7108</v>
      </c>
      <c r="F387" s="294" t="s">
        <v>7109</v>
      </c>
      <c r="G387" s="294" t="s">
        <v>7110</v>
      </c>
      <c r="H387" s="295">
        <v>25000000</v>
      </c>
      <c r="I387" s="295"/>
      <c r="J387" s="295"/>
      <c r="K387" s="296">
        <v>42867</v>
      </c>
      <c r="L387" s="297" t="s">
        <v>7111</v>
      </c>
      <c r="M387" s="199"/>
    </row>
    <row r="388" spans="1:13" ht="25.5">
      <c r="A388" s="138">
        <v>195</v>
      </c>
      <c r="B388" s="174"/>
      <c r="C388" s="294" t="s">
        <v>7106</v>
      </c>
      <c r="D388" s="294" t="s">
        <v>7107</v>
      </c>
      <c r="E388" s="294" t="s">
        <v>7112</v>
      </c>
      <c r="F388" s="294" t="s">
        <v>7113</v>
      </c>
      <c r="G388" s="294" t="s">
        <v>7114</v>
      </c>
      <c r="H388" s="295">
        <v>60000000</v>
      </c>
      <c r="I388" s="295"/>
      <c r="J388" s="295"/>
      <c r="K388" s="296">
        <v>42867</v>
      </c>
      <c r="L388" s="297" t="s">
        <v>7115</v>
      </c>
      <c r="M388" s="199"/>
    </row>
    <row r="389" spans="1:13" ht="25.5">
      <c r="A389" s="138">
        <v>196</v>
      </c>
      <c r="B389" s="174"/>
      <c r="C389" s="294" t="s">
        <v>7116</v>
      </c>
      <c r="D389" s="294" t="s">
        <v>7117</v>
      </c>
      <c r="E389" s="294" t="s">
        <v>7118</v>
      </c>
      <c r="F389" s="294" t="s">
        <v>7119</v>
      </c>
      <c r="G389" s="294" t="s">
        <v>3344</v>
      </c>
      <c r="H389" s="295"/>
      <c r="I389" s="295"/>
      <c r="J389" s="295">
        <v>1000</v>
      </c>
      <c r="K389" s="296">
        <v>42870</v>
      </c>
      <c r="L389" s="297" t="s">
        <v>7120</v>
      </c>
      <c r="M389" s="199"/>
    </row>
    <row r="390" spans="1:13" ht="25.5">
      <c r="A390" s="138">
        <v>197</v>
      </c>
      <c r="B390" s="174"/>
      <c r="C390" s="294" t="s">
        <v>7121</v>
      </c>
      <c r="D390" s="294" t="s">
        <v>7122</v>
      </c>
      <c r="E390" s="294" t="s">
        <v>7123</v>
      </c>
      <c r="F390" s="294" t="s">
        <v>7124</v>
      </c>
      <c r="G390" s="294" t="s">
        <v>767</v>
      </c>
      <c r="H390" s="295">
        <v>4916817</v>
      </c>
      <c r="I390" s="295"/>
      <c r="J390" s="295"/>
      <c r="K390" s="296">
        <v>42871</v>
      </c>
      <c r="L390" s="297" t="s">
        <v>7125</v>
      </c>
      <c r="M390" s="199"/>
    </row>
    <row r="391" spans="1:13" ht="25.5">
      <c r="A391" s="138">
        <v>198</v>
      </c>
      <c r="B391" s="174"/>
      <c r="C391" s="294" t="s">
        <v>3302</v>
      </c>
      <c r="D391" s="294" t="s">
        <v>7126</v>
      </c>
      <c r="E391" s="294" t="s">
        <v>7127</v>
      </c>
      <c r="F391" s="294" t="s">
        <v>7128</v>
      </c>
      <c r="G391" s="294" t="s">
        <v>7129</v>
      </c>
      <c r="H391" s="295">
        <v>1000000</v>
      </c>
      <c r="I391" s="295"/>
      <c r="J391" s="295"/>
      <c r="K391" s="296">
        <v>42871</v>
      </c>
      <c r="L391" s="297" t="s">
        <v>7130</v>
      </c>
      <c r="M391" s="199"/>
    </row>
    <row r="392" spans="1:13" ht="25.5">
      <c r="A392" s="138">
        <v>199</v>
      </c>
      <c r="B392" s="174"/>
      <c r="C392" s="294" t="s">
        <v>7131</v>
      </c>
      <c r="D392" s="294" t="s">
        <v>7132</v>
      </c>
      <c r="E392" s="294" t="s">
        <v>7133</v>
      </c>
      <c r="F392" s="294" t="s">
        <v>7134</v>
      </c>
      <c r="G392" s="294" t="s">
        <v>7135</v>
      </c>
      <c r="H392" s="295">
        <v>183496339</v>
      </c>
      <c r="I392" s="295"/>
      <c r="J392" s="295"/>
      <c r="K392" s="296">
        <v>42866</v>
      </c>
      <c r="L392" s="297" t="s">
        <v>7136</v>
      </c>
      <c r="M392" s="199"/>
    </row>
    <row r="393" spans="1:13" ht="25.5">
      <c r="A393" s="138">
        <v>200</v>
      </c>
      <c r="B393" s="174"/>
      <c r="C393" s="294" t="s">
        <v>7137</v>
      </c>
      <c r="D393" s="294" t="s">
        <v>7138</v>
      </c>
      <c r="E393" s="294" t="s">
        <v>7139</v>
      </c>
      <c r="F393" s="294" t="s">
        <v>7140</v>
      </c>
      <c r="G393" s="294" t="s">
        <v>7141</v>
      </c>
      <c r="H393" s="295">
        <v>283019000</v>
      </c>
      <c r="I393" s="295"/>
      <c r="J393" s="295"/>
      <c r="K393" s="296">
        <v>42874</v>
      </c>
      <c r="L393" s="297" t="s">
        <v>7142</v>
      </c>
      <c r="M393" s="199"/>
    </row>
    <row r="394" spans="1:13" ht="25.5">
      <c r="A394" s="138">
        <v>201</v>
      </c>
      <c r="B394" s="174"/>
      <c r="C394" s="294" t="s">
        <v>7143</v>
      </c>
      <c r="D394" s="294" t="s">
        <v>7144</v>
      </c>
      <c r="E394" s="294" t="s">
        <v>7145</v>
      </c>
      <c r="F394" s="294" t="s">
        <v>7146</v>
      </c>
      <c r="G394" s="294" t="s">
        <v>691</v>
      </c>
      <c r="H394" s="295">
        <v>2000000</v>
      </c>
      <c r="I394" s="295"/>
      <c r="J394" s="295"/>
      <c r="K394" s="296">
        <v>42877</v>
      </c>
      <c r="L394" s="297" t="s">
        <v>7147</v>
      </c>
      <c r="M394" s="199"/>
    </row>
    <row r="395" spans="1:13" ht="25.5">
      <c r="A395" s="138">
        <v>202</v>
      </c>
      <c r="B395" s="174"/>
      <c r="C395" s="294" t="s">
        <v>7148</v>
      </c>
      <c r="D395" s="294" t="s">
        <v>7149</v>
      </c>
      <c r="E395" s="294" t="s">
        <v>7150</v>
      </c>
      <c r="F395" s="294" t="s">
        <v>7151</v>
      </c>
      <c r="G395" s="294" t="s">
        <v>767</v>
      </c>
      <c r="H395" s="295">
        <v>946222</v>
      </c>
      <c r="I395" s="295"/>
      <c r="J395" s="295"/>
      <c r="K395" s="296">
        <v>42865</v>
      </c>
      <c r="L395" s="297" t="s">
        <v>7152</v>
      </c>
      <c r="M395" s="198"/>
    </row>
    <row r="396" spans="1:13" ht="25.5">
      <c r="A396" s="138">
        <v>203</v>
      </c>
      <c r="B396" s="174"/>
      <c r="C396" s="294" t="s">
        <v>7153</v>
      </c>
      <c r="D396" s="294" t="s">
        <v>7154</v>
      </c>
      <c r="E396" s="294" t="s">
        <v>7155</v>
      </c>
      <c r="F396" s="294" t="s">
        <v>7156</v>
      </c>
      <c r="G396" s="294" t="s">
        <v>691</v>
      </c>
      <c r="H396" s="295">
        <v>19368140</v>
      </c>
      <c r="I396" s="295"/>
      <c r="J396" s="295"/>
      <c r="K396" s="296">
        <v>42867</v>
      </c>
      <c r="L396" s="297" t="s">
        <v>7157</v>
      </c>
      <c r="M396" s="198"/>
    </row>
    <row r="397" spans="1:13" ht="25.5">
      <c r="A397" s="138">
        <v>204</v>
      </c>
      <c r="B397" s="174"/>
      <c r="C397" s="294" t="s">
        <v>7158</v>
      </c>
      <c r="D397" s="294" t="s">
        <v>7159</v>
      </c>
      <c r="E397" s="294" t="s">
        <v>7160</v>
      </c>
      <c r="F397" s="294" t="s">
        <v>7161</v>
      </c>
      <c r="G397" s="294" t="s">
        <v>7162</v>
      </c>
      <c r="H397" s="295"/>
      <c r="I397" s="295"/>
      <c r="J397" s="295">
        <v>8950000</v>
      </c>
      <c r="K397" s="296">
        <v>42871</v>
      </c>
      <c r="L397" s="297" t="s">
        <v>7163</v>
      </c>
      <c r="M397" s="198"/>
    </row>
    <row r="398" spans="1:13" ht="25.5">
      <c r="A398" s="138">
        <v>205</v>
      </c>
      <c r="B398" s="174"/>
      <c r="C398" s="294" t="s">
        <v>7164</v>
      </c>
      <c r="D398" s="294" t="s">
        <v>7165</v>
      </c>
      <c r="E398" s="294" t="s">
        <v>7166</v>
      </c>
      <c r="F398" s="294" t="s">
        <v>7167</v>
      </c>
      <c r="G398" s="294" t="s">
        <v>7168</v>
      </c>
      <c r="H398" s="295">
        <v>77000000</v>
      </c>
      <c r="I398" s="295"/>
      <c r="J398" s="295"/>
      <c r="K398" s="296">
        <v>42877</v>
      </c>
      <c r="L398" s="297" t="s">
        <v>7169</v>
      </c>
      <c r="M398" s="198"/>
    </row>
    <row r="399" spans="1:13" ht="25.5">
      <c r="A399" s="138">
        <v>206</v>
      </c>
      <c r="B399" s="174"/>
      <c r="C399" s="294" t="s">
        <v>7164</v>
      </c>
      <c r="D399" s="294" t="s">
        <v>7165</v>
      </c>
      <c r="E399" s="294" t="s">
        <v>7166</v>
      </c>
      <c r="F399" s="294" t="s">
        <v>7170</v>
      </c>
      <c r="G399" s="294" t="s">
        <v>691</v>
      </c>
      <c r="H399" s="295">
        <v>4200000</v>
      </c>
      <c r="I399" s="295"/>
      <c r="J399" s="295"/>
      <c r="K399" s="296">
        <v>42877</v>
      </c>
      <c r="L399" s="297" t="s">
        <v>7171</v>
      </c>
      <c r="M399" s="198"/>
    </row>
    <row r="400" spans="1:13" ht="38.25">
      <c r="A400" s="138">
        <v>207</v>
      </c>
      <c r="B400" s="176"/>
      <c r="C400" s="294" t="s">
        <v>7959</v>
      </c>
      <c r="D400" s="294" t="s">
        <v>7960</v>
      </c>
      <c r="E400" s="294" t="s">
        <v>7605</v>
      </c>
      <c r="F400" s="294" t="s">
        <v>7606</v>
      </c>
      <c r="G400" s="294" t="s">
        <v>7607</v>
      </c>
      <c r="H400" s="295">
        <f>80326750+23000000</f>
        <v>103326750</v>
      </c>
      <c r="I400" s="295"/>
      <c r="J400" s="295"/>
      <c r="K400" s="296">
        <v>42872</v>
      </c>
      <c r="L400" s="297" t="s">
        <v>7608</v>
      </c>
      <c r="M400" s="200"/>
    </row>
    <row r="401" spans="1:13" ht="25.5">
      <c r="A401" s="138">
        <v>208</v>
      </c>
      <c r="B401" s="174"/>
      <c r="C401" s="294" t="s">
        <v>7609</v>
      </c>
      <c r="D401" s="294" t="s">
        <v>7610</v>
      </c>
      <c r="E401" s="294" t="s">
        <v>7611</v>
      </c>
      <c r="F401" s="294" t="s">
        <v>7612</v>
      </c>
      <c r="G401" s="294" t="s">
        <v>7613</v>
      </c>
      <c r="H401" s="295">
        <v>29500000</v>
      </c>
      <c r="I401" s="295"/>
      <c r="J401" s="295"/>
      <c r="K401" s="296">
        <v>42874</v>
      </c>
      <c r="L401" s="297" t="s">
        <v>7614</v>
      </c>
      <c r="M401" s="198"/>
    </row>
    <row r="402" spans="1:13" ht="25.5">
      <c r="A402" s="138">
        <v>209</v>
      </c>
      <c r="B402" s="174"/>
      <c r="C402" s="294" t="s">
        <v>7106</v>
      </c>
      <c r="D402" s="294" t="s">
        <v>7107</v>
      </c>
      <c r="E402" s="294" t="s">
        <v>7108</v>
      </c>
      <c r="F402" s="294" t="s">
        <v>7615</v>
      </c>
      <c r="G402" s="294" t="s">
        <v>767</v>
      </c>
      <c r="H402" s="295">
        <v>1250000</v>
      </c>
      <c r="I402" s="295"/>
      <c r="J402" s="295"/>
      <c r="K402" s="296">
        <v>42863</v>
      </c>
      <c r="L402" s="297" t="s">
        <v>7616</v>
      </c>
      <c r="M402" s="198"/>
    </row>
    <row r="403" spans="1:13" ht="25.5">
      <c r="A403" s="138">
        <v>210</v>
      </c>
      <c r="B403" s="174"/>
      <c r="C403" s="294" t="s">
        <v>7106</v>
      </c>
      <c r="D403" s="294" t="s">
        <v>7107</v>
      </c>
      <c r="E403" s="294" t="s">
        <v>7112</v>
      </c>
      <c r="F403" s="294" t="s">
        <v>7617</v>
      </c>
      <c r="G403" s="294" t="s">
        <v>767</v>
      </c>
      <c r="H403" s="295">
        <v>3000000</v>
      </c>
      <c r="I403" s="295"/>
      <c r="J403" s="295"/>
      <c r="K403" s="296">
        <v>42863</v>
      </c>
      <c r="L403" s="297" t="s">
        <v>7618</v>
      </c>
      <c r="M403" s="198"/>
    </row>
    <row r="404" spans="1:13" ht="25.5">
      <c r="A404" s="138">
        <v>211</v>
      </c>
      <c r="B404" s="174"/>
      <c r="C404" s="294" t="s">
        <v>7619</v>
      </c>
      <c r="D404" s="294" t="s">
        <v>7620</v>
      </c>
      <c r="E404" s="294" t="s">
        <v>7621</v>
      </c>
      <c r="F404" s="294" t="s">
        <v>7622</v>
      </c>
      <c r="G404" s="294" t="s">
        <v>7623</v>
      </c>
      <c r="H404" s="295">
        <v>77021619</v>
      </c>
      <c r="I404" s="295"/>
      <c r="J404" s="295"/>
      <c r="K404" s="296">
        <v>42880</v>
      </c>
      <c r="L404" s="297" t="s">
        <v>7624</v>
      </c>
      <c r="M404" s="198"/>
    </row>
    <row r="405" spans="1:13" ht="25.5">
      <c r="A405" s="138">
        <v>212</v>
      </c>
      <c r="B405" s="174"/>
      <c r="C405" s="294" t="s">
        <v>7619</v>
      </c>
      <c r="D405" s="294" t="s">
        <v>7620</v>
      </c>
      <c r="E405" s="294" t="s">
        <v>7621</v>
      </c>
      <c r="F405" s="294" t="s">
        <v>7625</v>
      </c>
      <c r="G405" s="294" t="s">
        <v>691</v>
      </c>
      <c r="H405" s="295">
        <v>3851081</v>
      </c>
      <c r="I405" s="295"/>
      <c r="J405" s="295"/>
      <c r="K405" s="296">
        <v>42880</v>
      </c>
      <c r="L405" s="297" t="s">
        <v>7626</v>
      </c>
      <c r="M405" s="198"/>
    </row>
    <row r="406" spans="1:13" ht="25.5">
      <c r="A406" s="138">
        <v>213</v>
      </c>
      <c r="B406" s="174"/>
      <c r="C406" s="294" t="s">
        <v>7627</v>
      </c>
      <c r="D406" s="294" t="s">
        <v>7628</v>
      </c>
      <c r="E406" s="294" t="s">
        <v>7629</v>
      </c>
      <c r="F406" s="294" t="s">
        <v>7630</v>
      </c>
      <c r="G406" s="294" t="s">
        <v>691</v>
      </c>
      <c r="H406" s="295">
        <v>537459</v>
      </c>
      <c r="I406" s="295"/>
      <c r="J406" s="295"/>
      <c r="K406" s="296">
        <v>42887</v>
      </c>
      <c r="L406" s="297" t="s">
        <v>7631</v>
      </c>
      <c r="M406" s="198"/>
    </row>
    <row r="407" spans="1:13" ht="25.5">
      <c r="A407" s="138">
        <v>214</v>
      </c>
      <c r="B407" s="174"/>
      <c r="C407" s="294" t="s">
        <v>7632</v>
      </c>
      <c r="D407" s="294" t="s">
        <v>7633</v>
      </c>
      <c r="E407" s="294" t="s">
        <v>7634</v>
      </c>
      <c r="F407" s="294" t="s">
        <v>7635</v>
      </c>
      <c r="G407" s="294" t="s">
        <v>691</v>
      </c>
      <c r="H407" s="295">
        <v>1285139</v>
      </c>
      <c r="I407" s="295"/>
      <c r="J407" s="295"/>
      <c r="K407" s="296">
        <v>42888</v>
      </c>
      <c r="L407" s="297" t="s">
        <v>7636</v>
      </c>
      <c r="M407" s="201"/>
    </row>
    <row r="408" spans="1:13" ht="25.5">
      <c r="A408" s="138">
        <v>215</v>
      </c>
      <c r="B408" s="174"/>
      <c r="C408" s="294" t="s">
        <v>7637</v>
      </c>
      <c r="D408" s="294" t="s">
        <v>7638</v>
      </c>
      <c r="E408" s="294" t="s">
        <v>7639</v>
      </c>
      <c r="F408" s="294" t="s">
        <v>7640</v>
      </c>
      <c r="G408" s="294" t="s">
        <v>7641</v>
      </c>
      <c r="H408" s="295"/>
      <c r="I408" s="295"/>
      <c r="J408" s="295">
        <v>5200000</v>
      </c>
      <c r="K408" s="296">
        <v>42893</v>
      </c>
      <c r="L408" s="297" t="s">
        <v>7642</v>
      </c>
      <c r="M408" s="201"/>
    </row>
    <row r="409" spans="1:13" ht="25.5">
      <c r="A409" s="138">
        <v>216</v>
      </c>
      <c r="B409" s="174"/>
      <c r="C409" s="294" t="s">
        <v>7643</v>
      </c>
      <c r="D409" s="294" t="s">
        <v>7644</v>
      </c>
      <c r="E409" s="294" t="s">
        <v>7645</v>
      </c>
      <c r="F409" s="294" t="s">
        <v>7646</v>
      </c>
      <c r="G409" s="294" t="s">
        <v>7647</v>
      </c>
      <c r="H409" s="295">
        <v>5600000</v>
      </c>
      <c r="I409" s="295"/>
      <c r="J409" s="295"/>
      <c r="K409" s="296">
        <v>42894</v>
      </c>
      <c r="L409" s="297" t="s">
        <v>7648</v>
      </c>
      <c r="M409" s="201"/>
    </row>
    <row r="410" spans="1:13" ht="25.5">
      <c r="A410" s="138">
        <v>217</v>
      </c>
      <c r="B410" s="174"/>
      <c r="C410" s="294" t="s">
        <v>7649</v>
      </c>
      <c r="D410" s="294" t="s">
        <v>7650</v>
      </c>
      <c r="E410" s="294" t="s">
        <v>7651</v>
      </c>
      <c r="F410" s="294" t="s">
        <v>7652</v>
      </c>
      <c r="G410" s="294" t="s">
        <v>7653</v>
      </c>
      <c r="H410" s="295">
        <v>35000000</v>
      </c>
      <c r="I410" s="295"/>
      <c r="J410" s="295"/>
      <c r="K410" s="296">
        <v>42892</v>
      </c>
      <c r="L410" s="297" t="s">
        <v>7654</v>
      </c>
      <c r="M410" s="202"/>
    </row>
    <row r="411" spans="1:13" ht="25.5">
      <c r="A411" s="138">
        <v>218</v>
      </c>
      <c r="B411" s="174"/>
      <c r="C411" s="294" t="s">
        <v>2322</v>
      </c>
      <c r="D411" s="294" t="s">
        <v>2323</v>
      </c>
      <c r="E411" s="294" t="s">
        <v>2324</v>
      </c>
      <c r="F411" s="294" t="s">
        <v>7655</v>
      </c>
      <c r="G411" s="294" t="s">
        <v>7656</v>
      </c>
      <c r="H411" s="295">
        <v>53170000</v>
      </c>
      <c r="I411" s="295"/>
      <c r="J411" s="295"/>
      <c r="K411" s="296">
        <v>42893</v>
      </c>
      <c r="L411" s="297" t="s">
        <v>7657</v>
      </c>
      <c r="M411" s="202"/>
    </row>
    <row r="412" spans="1:13" ht="25.5">
      <c r="A412" s="138">
        <v>219</v>
      </c>
      <c r="B412" s="174"/>
      <c r="C412" s="294" t="s">
        <v>7658</v>
      </c>
      <c r="D412" s="294" t="s">
        <v>7659</v>
      </c>
      <c r="E412" s="294" t="s">
        <v>7660</v>
      </c>
      <c r="F412" s="294" t="s">
        <v>7661</v>
      </c>
      <c r="G412" s="294" t="s">
        <v>691</v>
      </c>
      <c r="H412" s="295">
        <v>11078400</v>
      </c>
      <c r="I412" s="295"/>
      <c r="J412" s="295"/>
      <c r="K412" s="296">
        <v>42867</v>
      </c>
      <c r="L412" s="297" t="s">
        <v>7662</v>
      </c>
      <c r="M412" s="202"/>
    </row>
    <row r="413" spans="1:13" ht="25.5">
      <c r="A413" s="138">
        <v>220</v>
      </c>
      <c r="B413" s="174"/>
      <c r="C413" s="294" t="s">
        <v>7663</v>
      </c>
      <c r="D413" s="294" t="s">
        <v>7664</v>
      </c>
      <c r="E413" s="294" t="s">
        <v>7665</v>
      </c>
      <c r="F413" s="294" t="s">
        <v>7666</v>
      </c>
      <c r="G413" s="294" t="s">
        <v>7667</v>
      </c>
      <c r="H413" s="295">
        <v>21405000</v>
      </c>
      <c r="I413" s="295"/>
      <c r="J413" s="295"/>
      <c r="K413" s="296">
        <v>42879</v>
      </c>
      <c r="L413" s="297" t="s">
        <v>7668</v>
      </c>
      <c r="M413" s="202"/>
    </row>
    <row r="414" spans="1:13" ht="38.25">
      <c r="A414" s="138">
        <v>221</v>
      </c>
      <c r="B414" s="174"/>
      <c r="C414" s="294" t="s">
        <v>3672</v>
      </c>
      <c r="D414" s="294" t="s">
        <v>3673</v>
      </c>
      <c r="E414" s="294" t="s">
        <v>3674</v>
      </c>
      <c r="F414" s="294" t="s">
        <v>7669</v>
      </c>
      <c r="G414" s="294" t="s">
        <v>7670</v>
      </c>
      <c r="H414" s="295">
        <v>195077000</v>
      </c>
      <c r="I414" s="295"/>
      <c r="J414" s="295"/>
      <c r="K414" s="296">
        <v>42870</v>
      </c>
      <c r="L414" s="297" t="s">
        <v>7671</v>
      </c>
      <c r="M414" s="202"/>
    </row>
    <row r="415" spans="1:13" ht="25.5">
      <c r="A415" s="138">
        <v>222</v>
      </c>
      <c r="B415" s="174"/>
      <c r="C415" s="294" t="s">
        <v>7672</v>
      </c>
      <c r="D415" s="294" t="s">
        <v>7673</v>
      </c>
      <c r="E415" s="294" t="s">
        <v>7674</v>
      </c>
      <c r="F415" s="294" t="s">
        <v>7675</v>
      </c>
      <c r="G415" s="294" t="s">
        <v>7676</v>
      </c>
      <c r="H415" s="295">
        <v>2620879000</v>
      </c>
      <c r="I415" s="295"/>
      <c r="J415" s="295"/>
      <c r="K415" s="296">
        <v>42885</v>
      </c>
      <c r="L415" s="297" t="s">
        <v>7677</v>
      </c>
      <c r="M415" s="202"/>
    </row>
    <row r="416" spans="1:13" ht="25.5">
      <c r="A416" s="138">
        <v>223</v>
      </c>
      <c r="B416" s="138"/>
      <c r="C416" s="294" t="s">
        <v>7672</v>
      </c>
      <c r="D416" s="294" t="s">
        <v>7673</v>
      </c>
      <c r="E416" s="294" t="s">
        <v>7674</v>
      </c>
      <c r="F416" s="294" t="s">
        <v>7678</v>
      </c>
      <c r="G416" s="294" t="s">
        <v>7679</v>
      </c>
      <c r="H416" s="295">
        <v>122785000</v>
      </c>
      <c r="I416" s="295"/>
      <c r="J416" s="295"/>
      <c r="K416" s="296">
        <v>42885</v>
      </c>
      <c r="L416" s="297" t="s">
        <v>7680</v>
      </c>
      <c r="M416" s="202"/>
    </row>
    <row r="417" spans="1:13" ht="25.5">
      <c r="A417" s="138">
        <v>224</v>
      </c>
      <c r="B417" s="138"/>
      <c r="C417" s="294" t="s">
        <v>7672</v>
      </c>
      <c r="D417" s="294" t="s">
        <v>7673</v>
      </c>
      <c r="E417" s="294" t="s">
        <v>7674</v>
      </c>
      <c r="F417" s="294" t="s">
        <v>7681</v>
      </c>
      <c r="G417" s="294" t="s">
        <v>7682</v>
      </c>
      <c r="H417" s="295">
        <v>49820000</v>
      </c>
      <c r="I417" s="295"/>
      <c r="J417" s="295"/>
      <c r="K417" s="296">
        <v>42885</v>
      </c>
      <c r="L417" s="297" t="s">
        <v>7683</v>
      </c>
      <c r="M417" s="202"/>
    </row>
    <row r="418" spans="1:13" ht="25.5">
      <c r="A418" s="138">
        <v>225</v>
      </c>
      <c r="B418" s="174"/>
      <c r="C418" s="294" t="s">
        <v>7961</v>
      </c>
      <c r="D418" s="294" t="s">
        <v>7962</v>
      </c>
      <c r="E418" s="294" t="s">
        <v>7963</v>
      </c>
      <c r="F418" s="294" t="s">
        <v>7964</v>
      </c>
      <c r="G418" s="294" t="s">
        <v>767</v>
      </c>
      <c r="H418" s="295">
        <v>2175000</v>
      </c>
      <c r="I418" s="295"/>
      <c r="J418" s="295"/>
      <c r="K418" s="296">
        <v>42872</v>
      </c>
      <c r="L418" s="297" t="s">
        <v>7965</v>
      </c>
      <c r="M418" s="202"/>
    </row>
    <row r="419" spans="1:13" ht="25.5">
      <c r="A419" s="138">
        <v>226</v>
      </c>
      <c r="B419" s="174"/>
      <c r="C419" s="294" t="s">
        <v>7961</v>
      </c>
      <c r="D419" s="294" t="s">
        <v>7962</v>
      </c>
      <c r="E419" s="294" t="s">
        <v>7963</v>
      </c>
      <c r="F419" s="294" t="s">
        <v>7966</v>
      </c>
      <c r="G419" s="294" t="s">
        <v>7967</v>
      </c>
      <c r="H419" s="295">
        <v>43500000</v>
      </c>
      <c r="I419" s="295"/>
      <c r="J419" s="295"/>
      <c r="K419" s="296">
        <v>42872</v>
      </c>
      <c r="L419" s="297" t="s">
        <v>7968</v>
      </c>
      <c r="M419" s="202"/>
    </row>
    <row r="420" spans="1:13" ht="25.5">
      <c r="A420" s="138">
        <v>227</v>
      </c>
      <c r="B420" s="174"/>
      <c r="C420" s="298" t="s">
        <v>7969</v>
      </c>
      <c r="D420" s="298" t="s">
        <v>7970</v>
      </c>
      <c r="E420" s="299" t="s">
        <v>7971</v>
      </c>
      <c r="F420" s="300" t="s">
        <v>7972</v>
      </c>
      <c r="G420" s="301" t="s">
        <v>7973</v>
      </c>
      <c r="H420" s="302">
        <v>912500</v>
      </c>
      <c r="I420" s="303"/>
      <c r="J420" s="303"/>
      <c r="K420" s="304">
        <v>42894</v>
      </c>
      <c r="L420" s="297" t="s">
        <v>7974</v>
      </c>
      <c r="M420" s="202"/>
    </row>
    <row r="421" spans="1:13" ht="25.5">
      <c r="A421" s="138">
        <v>228</v>
      </c>
      <c r="B421" s="174"/>
      <c r="C421" s="298" t="s">
        <v>7975</v>
      </c>
      <c r="D421" s="298" t="s">
        <v>7976</v>
      </c>
      <c r="E421" s="299" t="s">
        <v>7977</v>
      </c>
      <c r="F421" s="300" t="s">
        <v>7978</v>
      </c>
      <c r="G421" s="301" t="s">
        <v>7979</v>
      </c>
      <c r="H421" s="302">
        <v>500000</v>
      </c>
      <c r="I421" s="303"/>
      <c r="J421" s="303"/>
      <c r="K421" s="304">
        <v>42901</v>
      </c>
      <c r="L421" s="297" t="s">
        <v>7980</v>
      </c>
      <c r="M421" s="202"/>
    </row>
    <row r="422" spans="1:13" ht="25.5">
      <c r="A422" s="138">
        <v>229</v>
      </c>
      <c r="B422" s="174"/>
      <c r="C422" s="298" t="s">
        <v>7975</v>
      </c>
      <c r="D422" s="298" t="s">
        <v>7976</v>
      </c>
      <c r="E422" s="299" t="s">
        <v>7977</v>
      </c>
      <c r="F422" s="300" t="s">
        <v>7981</v>
      </c>
      <c r="G422" s="301" t="s">
        <v>7982</v>
      </c>
      <c r="H422" s="302">
        <v>10000000</v>
      </c>
      <c r="I422" s="303"/>
      <c r="J422" s="303"/>
      <c r="K422" s="304">
        <v>42901</v>
      </c>
      <c r="L422" s="297" t="s">
        <v>7983</v>
      </c>
      <c r="M422" s="202"/>
    </row>
    <row r="423" spans="1:13" ht="25.5">
      <c r="A423" s="138">
        <v>230</v>
      </c>
      <c r="B423" s="174"/>
      <c r="C423" s="298" t="s">
        <v>7975</v>
      </c>
      <c r="D423" s="298" t="s">
        <v>7976</v>
      </c>
      <c r="E423" s="299" t="s">
        <v>7977</v>
      </c>
      <c r="F423" s="300" t="s">
        <v>8189</v>
      </c>
      <c r="G423" s="301" t="s">
        <v>8190</v>
      </c>
      <c r="H423" s="302">
        <v>1000</v>
      </c>
      <c r="I423" s="303"/>
      <c r="J423" s="303"/>
      <c r="K423" s="304">
        <v>42901</v>
      </c>
      <c r="L423" s="297" t="s">
        <v>8191</v>
      </c>
      <c r="M423" s="202"/>
    </row>
    <row r="424" spans="1:13" ht="25.5">
      <c r="A424" s="138">
        <v>231</v>
      </c>
      <c r="B424" s="174"/>
      <c r="C424" s="298" t="s">
        <v>7984</v>
      </c>
      <c r="D424" s="298" t="s">
        <v>7985</v>
      </c>
      <c r="E424" s="299" t="s">
        <v>7986</v>
      </c>
      <c r="F424" s="300" t="s">
        <v>7987</v>
      </c>
      <c r="G424" s="301" t="s">
        <v>691</v>
      </c>
      <c r="H424" s="302">
        <v>1500000</v>
      </c>
      <c r="I424" s="303"/>
      <c r="J424" s="303"/>
      <c r="K424" s="304">
        <v>42923</v>
      </c>
      <c r="L424" s="297" t="s">
        <v>7988</v>
      </c>
      <c r="M424" s="202"/>
    </row>
    <row r="425" spans="1:13" ht="25.5">
      <c r="A425" s="138">
        <v>232</v>
      </c>
      <c r="B425" s="174"/>
      <c r="C425" s="298" t="s">
        <v>7984</v>
      </c>
      <c r="D425" s="298" t="s">
        <v>7985</v>
      </c>
      <c r="E425" s="299" t="s">
        <v>7986</v>
      </c>
      <c r="F425" s="300" t="s">
        <v>7989</v>
      </c>
      <c r="G425" s="301" t="s">
        <v>7990</v>
      </c>
      <c r="H425" s="302">
        <v>30000000</v>
      </c>
      <c r="I425" s="303"/>
      <c r="J425" s="303"/>
      <c r="K425" s="304">
        <v>42923</v>
      </c>
      <c r="L425" s="297" t="s">
        <v>7991</v>
      </c>
      <c r="M425" s="202"/>
    </row>
    <row r="426" spans="1:13" ht="25.5">
      <c r="A426" s="138">
        <v>233</v>
      </c>
      <c r="B426" s="174"/>
      <c r="C426" s="298" t="s">
        <v>7992</v>
      </c>
      <c r="D426" s="298" t="s">
        <v>7993</v>
      </c>
      <c r="E426" s="299" t="s">
        <v>7994</v>
      </c>
      <c r="F426" s="300" t="s">
        <v>7995</v>
      </c>
      <c r="G426" s="301" t="s">
        <v>7996</v>
      </c>
      <c r="H426" s="302">
        <v>85000000</v>
      </c>
      <c r="I426" s="303"/>
      <c r="J426" s="303"/>
      <c r="K426" s="304">
        <v>42921</v>
      </c>
      <c r="L426" s="297" t="s">
        <v>7997</v>
      </c>
      <c r="M426" s="202"/>
    </row>
    <row r="427" spans="1:13" ht="25.5">
      <c r="A427" s="138">
        <v>234</v>
      </c>
      <c r="B427" s="174"/>
      <c r="C427" s="298" t="s">
        <v>7992</v>
      </c>
      <c r="D427" s="298" t="s">
        <v>7993</v>
      </c>
      <c r="E427" s="299" t="s">
        <v>7994</v>
      </c>
      <c r="F427" s="300" t="s">
        <v>7998</v>
      </c>
      <c r="G427" s="301" t="s">
        <v>691</v>
      </c>
      <c r="H427" s="302">
        <v>2125000</v>
      </c>
      <c r="I427" s="303"/>
      <c r="J427" s="303"/>
      <c r="K427" s="304">
        <v>42921</v>
      </c>
      <c r="L427" s="297" t="s">
        <v>7999</v>
      </c>
      <c r="M427" s="202"/>
    </row>
    <row r="428" spans="1:13" ht="25.5">
      <c r="A428" s="138">
        <v>235</v>
      </c>
      <c r="B428" s="174"/>
      <c r="C428" s="298" t="s">
        <v>8000</v>
      </c>
      <c r="D428" s="298" t="s">
        <v>8001</v>
      </c>
      <c r="E428" s="299" t="s">
        <v>8002</v>
      </c>
      <c r="F428" s="300" t="s">
        <v>8003</v>
      </c>
      <c r="G428" s="301" t="s">
        <v>8004</v>
      </c>
      <c r="H428" s="302">
        <v>514617141</v>
      </c>
      <c r="I428" s="303"/>
      <c r="J428" s="303"/>
      <c r="K428" s="304">
        <v>42922</v>
      </c>
      <c r="L428" s="297" t="s">
        <v>8005</v>
      </c>
      <c r="M428" s="202"/>
    </row>
    <row r="429" spans="1:13" ht="25.5">
      <c r="A429" s="138">
        <v>236</v>
      </c>
      <c r="B429" s="174"/>
      <c r="C429" s="298" t="s">
        <v>8006</v>
      </c>
      <c r="D429" s="298" t="s">
        <v>8007</v>
      </c>
      <c r="E429" s="299" t="s">
        <v>8008</v>
      </c>
      <c r="F429" s="300" t="s">
        <v>8009</v>
      </c>
      <c r="G429" s="301" t="s">
        <v>8010</v>
      </c>
      <c r="H429" s="302">
        <v>39000000</v>
      </c>
      <c r="I429" s="303"/>
      <c r="J429" s="303"/>
      <c r="K429" s="304">
        <v>42928</v>
      </c>
      <c r="L429" s="297" t="s">
        <v>8011</v>
      </c>
      <c r="M429" s="202"/>
    </row>
    <row r="430" spans="1:13" ht="25.5">
      <c r="A430" s="138">
        <v>237</v>
      </c>
      <c r="B430" s="174"/>
      <c r="C430" s="298" t="s">
        <v>8012</v>
      </c>
      <c r="D430" s="298" t="s">
        <v>8013</v>
      </c>
      <c r="E430" s="299" t="s">
        <v>8014</v>
      </c>
      <c r="F430" s="300" t="s">
        <v>8015</v>
      </c>
      <c r="G430" s="301" t="s">
        <v>767</v>
      </c>
      <c r="H430" s="302">
        <v>4310700</v>
      </c>
      <c r="I430" s="303"/>
      <c r="J430" s="303"/>
      <c r="K430" s="304">
        <v>42926</v>
      </c>
      <c r="L430" s="297" t="s">
        <v>8016</v>
      </c>
      <c r="M430" s="202"/>
    </row>
    <row r="431" spans="1:13" ht="25.5">
      <c r="A431" s="138">
        <v>238</v>
      </c>
      <c r="B431" s="174"/>
      <c r="C431" s="298" t="s">
        <v>8012</v>
      </c>
      <c r="D431" s="298" t="s">
        <v>8013</v>
      </c>
      <c r="E431" s="299" t="s">
        <v>8014</v>
      </c>
      <c r="F431" s="300" t="s">
        <v>8017</v>
      </c>
      <c r="G431" s="301" t="s">
        <v>8018</v>
      </c>
      <c r="H431" s="302">
        <v>86214155</v>
      </c>
      <c r="I431" s="303"/>
      <c r="J431" s="303"/>
      <c r="K431" s="304">
        <v>42926</v>
      </c>
      <c r="L431" s="297" t="s">
        <v>8019</v>
      </c>
      <c r="M431" s="202"/>
    </row>
    <row r="432" spans="1:13" ht="25.5">
      <c r="A432" s="138">
        <v>239</v>
      </c>
      <c r="B432" s="174"/>
      <c r="C432" s="298" t="s">
        <v>3590</v>
      </c>
      <c r="D432" s="298" t="s">
        <v>3579</v>
      </c>
      <c r="E432" s="300" t="s">
        <v>3591</v>
      </c>
      <c r="F432" s="300" t="s">
        <v>3592</v>
      </c>
      <c r="G432" s="301" t="s">
        <v>3593</v>
      </c>
      <c r="H432" s="301">
        <v>2307000</v>
      </c>
      <c r="I432" s="303"/>
      <c r="J432" s="303"/>
      <c r="K432" s="304">
        <v>42923</v>
      </c>
      <c r="L432" s="297" t="s">
        <v>8020</v>
      </c>
      <c r="M432" s="202"/>
    </row>
    <row r="433" spans="1:13" ht="25.5">
      <c r="A433" s="138">
        <v>240</v>
      </c>
      <c r="B433" s="174"/>
      <c r="C433" s="298" t="s">
        <v>8021</v>
      </c>
      <c r="D433" s="298" t="s">
        <v>8022</v>
      </c>
      <c r="E433" s="300" t="s">
        <v>8023</v>
      </c>
      <c r="F433" s="300" t="s">
        <v>8024</v>
      </c>
      <c r="G433" s="301" t="s">
        <v>691</v>
      </c>
      <c r="H433" s="301">
        <v>19363000</v>
      </c>
      <c r="I433" s="303"/>
      <c r="J433" s="303"/>
      <c r="K433" s="304">
        <v>42884</v>
      </c>
      <c r="L433" s="297" t="s">
        <v>8025</v>
      </c>
      <c r="M433" s="202"/>
    </row>
    <row r="434" spans="1:13" ht="25.5">
      <c r="A434" s="138">
        <v>241</v>
      </c>
      <c r="B434" s="174"/>
      <c r="C434" s="298" t="s">
        <v>8021</v>
      </c>
      <c r="D434" s="298" t="s">
        <v>8022</v>
      </c>
      <c r="E434" s="300" t="s">
        <v>8023</v>
      </c>
      <c r="F434" s="300" t="s">
        <v>8026</v>
      </c>
      <c r="G434" s="301" t="s">
        <v>8027</v>
      </c>
      <c r="H434" s="301">
        <v>387253800</v>
      </c>
      <c r="I434" s="303"/>
      <c r="J434" s="303"/>
      <c r="K434" s="304">
        <v>42884</v>
      </c>
      <c r="L434" s="297" t="s">
        <v>8028</v>
      </c>
      <c r="M434" s="202"/>
    </row>
    <row r="435" spans="1:13" ht="25.5">
      <c r="A435" s="138">
        <v>242</v>
      </c>
      <c r="B435" s="174"/>
      <c r="C435" s="298" t="s">
        <v>8029</v>
      </c>
      <c r="D435" s="298" t="s">
        <v>8030</v>
      </c>
      <c r="E435" s="300" t="s">
        <v>8031</v>
      </c>
      <c r="F435" s="300" t="s">
        <v>8032</v>
      </c>
      <c r="G435" s="301" t="s">
        <v>8033</v>
      </c>
      <c r="H435" s="301">
        <v>29000000</v>
      </c>
      <c r="I435" s="303"/>
      <c r="J435" s="303"/>
      <c r="K435" s="304">
        <v>42926</v>
      </c>
      <c r="L435" s="297" t="s">
        <v>8034</v>
      </c>
      <c r="M435" s="202"/>
    </row>
    <row r="436" spans="1:13" ht="25.5">
      <c r="A436" s="138">
        <v>243</v>
      </c>
      <c r="B436" s="174"/>
      <c r="C436" s="298" t="s">
        <v>8035</v>
      </c>
      <c r="D436" s="298" t="s">
        <v>8036</v>
      </c>
      <c r="E436" s="300" t="s">
        <v>8037</v>
      </c>
      <c r="F436" s="300" t="s">
        <v>8038</v>
      </c>
      <c r="G436" s="301" t="s">
        <v>7990</v>
      </c>
      <c r="H436" s="301">
        <v>40000000</v>
      </c>
      <c r="I436" s="303"/>
      <c r="J436" s="303"/>
      <c r="K436" s="304">
        <v>42837</v>
      </c>
      <c r="L436" s="297" t="s">
        <v>8039</v>
      </c>
      <c r="M436" s="202"/>
    </row>
    <row r="437" spans="1:13" ht="25.5">
      <c r="A437" s="138">
        <v>244</v>
      </c>
      <c r="B437" s="174"/>
      <c r="C437" s="298" t="s">
        <v>8035</v>
      </c>
      <c r="D437" s="298" t="s">
        <v>8036</v>
      </c>
      <c r="E437" s="300" t="s">
        <v>8037</v>
      </c>
      <c r="F437" s="300" t="s">
        <v>8040</v>
      </c>
      <c r="G437" s="301" t="s">
        <v>691</v>
      </c>
      <c r="H437" s="301">
        <v>2000000</v>
      </c>
      <c r="I437" s="303"/>
      <c r="J437" s="303"/>
      <c r="K437" s="304">
        <v>42837</v>
      </c>
      <c r="L437" s="297" t="s">
        <v>8041</v>
      </c>
      <c r="M437" s="202"/>
    </row>
    <row r="438" spans="1:13" ht="25.5">
      <c r="A438" s="138">
        <v>245</v>
      </c>
      <c r="B438" s="174"/>
      <c r="C438" s="298" t="s">
        <v>8042</v>
      </c>
      <c r="D438" s="298" t="s">
        <v>8043</v>
      </c>
      <c r="E438" s="300" t="s">
        <v>8044</v>
      </c>
      <c r="F438" s="300" t="s">
        <v>8045</v>
      </c>
      <c r="G438" s="301" t="s">
        <v>8046</v>
      </c>
      <c r="H438" s="301">
        <v>272000000</v>
      </c>
      <c r="I438" s="303"/>
      <c r="J438" s="303"/>
      <c r="K438" s="304">
        <v>42934</v>
      </c>
      <c r="L438" s="297" t="s">
        <v>8047</v>
      </c>
      <c r="M438" s="202"/>
    </row>
    <row r="439" spans="1:13" ht="25.5">
      <c r="A439" s="138">
        <v>246</v>
      </c>
      <c r="B439" s="174"/>
      <c r="C439" s="298" t="s">
        <v>8048</v>
      </c>
      <c r="D439" s="298" t="s">
        <v>8049</v>
      </c>
      <c r="E439" s="300" t="s">
        <v>8050</v>
      </c>
      <c r="F439" s="300" t="s">
        <v>8051</v>
      </c>
      <c r="G439" s="301" t="s">
        <v>8052</v>
      </c>
      <c r="H439" s="301">
        <v>55862311</v>
      </c>
      <c r="I439" s="303"/>
      <c r="J439" s="303"/>
      <c r="K439" s="304">
        <v>42934</v>
      </c>
      <c r="L439" s="297" t="s">
        <v>8053</v>
      </c>
      <c r="M439" s="202"/>
    </row>
    <row r="440" spans="1:13" ht="25.5">
      <c r="A440" s="138">
        <v>247</v>
      </c>
      <c r="B440" s="174"/>
      <c r="C440" s="298" t="s">
        <v>8054</v>
      </c>
      <c r="D440" s="298" t="s">
        <v>92</v>
      </c>
      <c r="E440" s="300" t="s">
        <v>8055</v>
      </c>
      <c r="F440" s="300" t="s">
        <v>8056</v>
      </c>
      <c r="G440" s="301" t="s">
        <v>767</v>
      </c>
      <c r="H440" s="301">
        <v>24552207</v>
      </c>
      <c r="I440" s="303"/>
      <c r="J440" s="303"/>
      <c r="K440" s="304">
        <v>42933</v>
      </c>
      <c r="L440" s="297" t="s">
        <v>8057</v>
      </c>
      <c r="M440" s="202"/>
    </row>
    <row r="441" spans="1:13" ht="25.5">
      <c r="A441" s="138">
        <v>248</v>
      </c>
      <c r="B441" s="174"/>
      <c r="C441" s="298" t="s">
        <v>8054</v>
      </c>
      <c r="D441" s="298" t="s">
        <v>92</v>
      </c>
      <c r="E441" s="300" t="s">
        <v>8055</v>
      </c>
      <c r="F441" s="300" t="s">
        <v>8058</v>
      </c>
      <c r="G441" s="301" t="s">
        <v>8059</v>
      </c>
      <c r="H441" s="301">
        <v>538804000</v>
      </c>
      <c r="I441" s="303"/>
      <c r="J441" s="303"/>
      <c r="K441" s="304">
        <v>42933</v>
      </c>
      <c r="L441" s="297" t="s">
        <v>8060</v>
      </c>
      <c r="M441" s="202"/>
    </row>
    <row r="442" spans="1:13" ht="25.5">
      <c r="A442" s="138">
        <v>249</v>
      </c>
      <c r="B442" s="174"/>
      <c r="C442" s="298" t="s">
        <v>8061</v>
      </c>
      <c r="D442" s="298" t="s">
        <v>8062</v>
      </c>
      <c r="E442" s="300" t="s">
        <v>8063</v>
      </c>
      <c r="F442" s="300" t="s">
        <v>8064</v>
      </c>
      <c r="G442" s="301" t="s">
        <v>8065</v>
      </c>
      <c r="H442" s="301">
        <v>64000000</v>
      </c>
      <c r="I442" s="303"/>
      <c r="J442" s="303"/>
      <c r="K442" s="304">
        <v>42935</v>
      </c>
      <c r="L442" s="297" t="s">
        <v>8066</v>
      </c>
      <c r="M442" s="202"/>
    </row>
    <row r="443" spans="1:13" ht="25.5">
      <c r="A443" s="138">
        <v>250</v>
      </c>
      <c r="B443" s="174"/>
      <c r="C443" s="298" t="s">
        <v>3478</v>
      </c>
      <c r="D443" s="298" t="s">
        <v>3479</v>
      </c>
      <c r="E443" s="299" t="s">
        <v>3480</v>
      </c>
      <c r="F443" s="300" t="s">
        <v>8067</v>
      </c>
      <c r="G443" s="301" t="s">
        <v>8068</v>
      </c>
      <c r="H443" s="301">
        <v>96937500</v>
      </c>
      <c r="I443" s="303"/>
      <c r="J443" s="303"/>
      <c r="K443" s="304">
        <v>42915</v>
      </c>
      <c r="L443" s="300" t="s">
        <v>8069</v>
      </c>
      <c r="M443" s="202"/>
    </row>
    <row r="444" spans="1:13" ht="25.5">
      <c r="A444" s="138">
        <v>251</v>
      </c>
      <c r="B444" s="174"/>
      <c r="C444" s="298" t="s">
        <v>8070</v>
      </c>
      <c r="D444" s="298" t="s">
        <v>8071</v>
      </c>
      <c r="E444" s="300" t="s">
        <v>8072</v>
      </c>
      <c r="F444" s="300" t="s">
        <v>8073</v>
      </c>
      <c r="G444" s="301" t="s">
        <v>767</v>
      </c>
      <c r="H444" s="301">
        <v>1250000</v>
      </c>
      <c r="I444" s="303"/>
      <c r="J444" s="303"/>
      <c r="K444" s="304">
        <v>42928</v>
      </c>
      <c r="L444" s="300" t="s">
        <v>8074</v>
      </c>
      <c r="M444" s="202"/>
    </row>
    <row r="445" spans="1:13" ht="25.5">
      <c r="A445" s="138">
        <v>252</v>
      </c>
      <c r="B445" s="174"/>
      <c r="C445" s="298" t="s">
        <v>8075</v>
      </c>
      <c r="D445" s="298" t="s">
        <v>8076</v>
      </c>
      <c r="E445" s="300" t="s">
        <v>8077</v>
      </c>
      <c r="F445" s="300" t="s">
        <v>8078</v>
      </c>
      <c r="G445" s="301" t="s">
        <v>8079</v>
      </c>
      <c r="H445" s="301">
        <v>45871344</v>
      </c>
      <c r="I445" s="303"/>
      <c r="J445" s="303"/>
      <c r="K445" s="304">
        <v>42936</v>
      </c>
      <c r="L445" s="297" t="s">
        <v>8080</v>
      </c>
      <c r="M445" s="202"/>
    </row>
    <row r="446" spans="1:13" ht="25.5">
      <c r="A446" s="138">
        <v>253</v>
      </c>
      <c r="B446" s="174"/>
      <c r="C446" s="305" t="s">
        <v>8193</v>
      </c>
      <c r="D446" s="305" t="s">
        <v>8194</v>
      </c>
      <c r="E446" s="306" t="s">
        <v>8195</v>
      </c>
      <c r="F446" s="306" t="s">
        <v>8196</v>
      </c>
      <c r="G446" s="265" t="s">
        <v>8197</v>
      </c>
      <c r="H446" s="265">
        <v>230000000</v>
      </c>
      <c r="I446" s="307"/>
      <c r="J446" s="307"/>
      <c r="K446" s="308">
        <v>42943</v>
      </c>
      <c r="L446" s="306" t="s">
        <v>8198</v>
      </c>
      <c r="M446" s="202"/>
    </row>
    <row r="447" spans="1:13" ht="25.5">
      <c r="A447" s="138">
        <v>254</v>
      </c>
      <c r="B447" s="174"/>
      <c r="C447" s="309" t="s">
        <v>8199</v>
      </c>
      <c r="D447" s="309" t="s">
        <v>8200</v>
      </c>
      <c r="E447" s="310" t="s">
        <v>8201</v>
      </c>
      <c r="F447" s="310" t="s">
        <v>8202</v>
      </c>
      <c r="G447" s="311" t="s">
        <v>8203</v>
      </c>
      <c r="H447" s="311">
        <v>60000000</v>
      </c>
      <c r="I447" s="312"/>
      <c r="J447" s="312"/>
      <c r="K447" s="313">
        <v>42947</v>
      </c>
      <c r="L447" s="314" t="s">
        <v>8204</v>
      </c>
      <c r="M447" s="202"/>
    </row>
    <row r="448" spans="1:13" ht="25.5">
      <c r="A448" s="138">
        <v>255</v>
      </c>
      <c r="B448" s="174"/>
      <c r="C448" s="246" t="s">
        <v>1298</v>
      </c>
      <c r="D448" s="246" t="s">
        <v>3579</v>
      </c>
      <c r="E448" s="247" t="s">
        <v>8205</v>
      </c>
      <c r="F448" s="247" t="s">
        <v>8206</v>
      </c>
      <c r="G448" s="249" t="s">
        <v>8207</v>
      </c>
      <c r="H448" s="249">
        <v>518000</v>
      </c>
      <c r="I448" s="250"/>
      <c r="J448" s="250"/>
      <c r="K448" s="251">
        <v>42948</v>
      </c>
      <c r="L448" s="237" t="s">
        <v>8208</v>
      </c>
      <c r="M448" s="202"/>
    </row>
    <row r="449" spans="1:13" ht="38.25">
      <c r="A449" s="138">
        <v>256</v>
      </c>
      <c r="B449" s="174"/>
      <c r="C449" s="246" t="s">
        <v>8209</v>
      </c>
      <c r="D449" s="246" t="s">
        <v>8210</v>
      </c>
      <c r="E449" s="247" t="s">
        <v>8211</v>
      </c>
      <c r="F449" s="247" t="s">
        <v>8212</v>
      </c>
      <c r="G449" s="249" t="s">
        <v>8213</v>
      </c>
      <c r="H449" s="249">
        <v>960000</v>
      </c>
      <c r="I449" s="250"/>
      <c r="J449" s="250"/>
      <c r="K449" s="251">
        <v>42949</v>
      </c>
      <c r="L449" s="237" t="s">
        <v>8214</v>
      </c>
      <c r="M449" s="202"/>
    </row>
    <row r="450" spans="1:13" ht="25.5">
      <c r="A450" s="138">
        <v>257</v>
      </c>
      <c r="B450" s="174"/>
      <c r="C450" s="309" t="s">
        <v>8215</v>
      </c>
      <c r="D450" s="309" t="s">
        <v>8216</v>
      </c>
      <c r="E450" s="310" t="s">
        <v>8217</v>
      </c>
      <c r="F450" s="310" t="s">
        <v>8218</v>
      </c>
      <c r="G450" s="311" t="s">
        <v>8052</v>
      </c>
      <c r="H450" s="311">
        <v>1002209768</v>
      </c>
      <c r="I450" s="312"/>
      <c r="J450" s="312"/>
      <c r="K450" s="313">
        <v>42949</v>
      </c>
      <c r="L450" s="314" t="s">
        <v>8219</v>
      </c>
      <c r="M450" s="202"/>
    </row>
    <row r="451" spans="1:13" ht="25.5">
      <c r="A451" s="138">
        <v>258</v>
      </c>
      <c r="B451" s="174"/>
      <c r="C451" s="309" t="s">
        <v>8220</v>
      </c>
      <c r="D451" s="309" t="s">
        <v>8221</v>
      </c>
      <c r="E451" s="310" t="s">
        <v>8222</v>
      </c>
      <c r="F451" s="310" t="s">
        <v>8223</v>
      </c>
      <c r="G451" s="311" t="s">
        <v>8224</v>
      </c>
      <c r="H451" s="311">
        <v>65892800</v>
      </c>
      <c r="I451" s="312"/>
      <c r="J451" s="312"/>
      <c r="K451" s="313">
        <v>42949</v>
      </c>
      <c r="L451" s="314" t="s">
        <v>8225</v>
      </c>
      <c r="M451" s="202"/>
    </row>
    <row r="452" spans="1:13" ht="25.5">
      <c r="A452" s="138">
        <v>259</v>
      </c>
      <c r="B452" s="174"/>
      <c r="C452" s="309" t="s">
        <v>8226</v>
      </c>
      <c r="D452" s="309" t="s">
        <v>8192</v>
      </c>
      <c r="E452" s="310" t="s">
        <v>8227</v>
      </c>
      <c r="F452" s="310" t="s">
        <v>8228</v>
      </c>
      <c r="G452" s="311" t="s">
        <v>8229</v>
      </c>
      <c r="H452" s="311">
        <v>804606800</v>
      </c>
      <c r="I452" s="312"/>
      <c r="J452" s="312"/>
      <c r="K452" s="313">
        <v>42943</v>
      </c>
      <c r="L452" s="314" t="s">
        <v>8230</v>
      </c>
      <c r="M452" s="202"/>
    </row>
    <row r="453" spans="1:13" ht="25.5">
      <c r="A453" s="138">
        <v>260</v>
      </c>
      <c r="B453" s="174"/>
      <c r="C453" s="309" t="s">
        <v>8231</v>
      </c>
      <c r="D453" s="309" t="s">
        <v>8232</v>
      </c>
      <c r="E453" s="310" t="s">
        <v>8233</v>
      </c>
      <c r="F453" s="310" t="s">
        <v>8234</v>
      </c>
      <c r="G453" s="311" t="s">
        <v>8235</v>
      </c>
      <c r="H453" s="311">
        <v>93000000</v>
      </c>
      <c r="I453" s="312"/>
      <c r="J453" s="312"/>
      <c r="K453" s="313">
        <v>42950</v>
      </c>
      <c r="L453" s="314" t="s">
        <v>8236</v>
      </c>
      <c r="M453" s="202"/>
    </row>
    <row r="454" spans="1:13" ht="51">
      <c r="A454" s="138">
        <v>261</v>
      </c>
      <c r="B454" s="174"/>
      <c r="C454" s="309" t="s">
        <v>8237</v>
      </c>
      <c r="D454" s="309" t="s">
        <v>8238</v>
      </c>
      <c r="E454" s="310" t="s">
        <v>8239</v>
      </c>
      <c r="F454" s="310" t="s">
        <v>8240</v>
      </c>
      <c r="G454" s="311" t="s">
        <v>8241</v>
      </c>
      <c r="H454" s="311">
        <v>1083085782</v>
      </c>
      <c r="I454" s="312"/>
      <c r="J454" s="312"/>
      <c r="K454" s="313">
        <v>42957</v>
      </c>
      <c r="L454" s="314" t="s">
        <v>8242</v>
      </c>
      <c r="M454" s="202"/>
    </row>
    <row r="455" spans="1:13" ht="25.5">
      <c r="A455" s="138">
        <v>262</v>
      </c>
      <c r="B455" s="174"/>
      <c r="C455" s="309" t="s">
        <v>8243</v>
      </c>
      <c r="D455" s="309" t="s">
        <v>8244</v>
      </c>
      <c r="E455" s="310" t="s">
        <v>8245</v>
      </c>
      <c r="F455" s="310" t="s">
        <v>8246</v>
      </c>
      <c r="G455" s="311" t="s">
        <v>8247</v>
      </c>
      <c r="H455" s="311"/>
      <c r="I455" s="312"/>
      <c r="J455" s="312">
        <v>54750000</v>
      </c>
      <c r="K455" s="313">
        <v>42949</v>
      </c>
      <c r="L455" s="314" t="s">
        <v>8248</v>
      </c>
      <c r="M455" s="202"/>
    </row>
    <row r="456" spans="1:13" ht="25.5">
      <c r="A456" s="138">
        <v>263</v>
      </c>
      <c r="B456" s="174"/>
      <c r="C456" s="309" t="s">
        <v>8226</v>
      </c>
      <c r="D456" s="309" t="s">
        <v>8192</v>
      </c>
      <c r="E456" s="310" t="s">
        <v>8227</v>
      </c>
      <c r="F456" s="310" t="s">
        <v>8249</v>
      </c>
      <c r="G456" s="311" t="s">
        <v>691</v>
      </c>
      <c r="H456" s="311">
        <v>36138204</v>
      </c>
      <c r="I456" s="312"/>
      <c r="J456" s="312"/>
      <c r="K456" s="313">
        <v>42951</v>
      </c>
      <c r="L456" s="314" t="s">
        <v>8250</v>
      </c>
      <c r="M456" s="202"/>
    </row>
    <row r="457" spans="1:13" ht="25.5">
      <c r="A457" s="138">
        <v>264</v>
      </c>
      <c r="B457" s="174"/>
      <c r="C457" s="309" t="s">
        <v>8251</v>
      </c>
      <c r="D457" s="309" t="s">
        <v>8252</v>
      </c>
      <c r="E457" s="310" t="s">
        <v>8253</v>
      </c>
      <c r="F457" s="310" t="s">
        <v>8254</v>
      </c>
      <c r="G457" s="311" t="s">
        <v>8255</v>
      </c>
      <c r="H457" s="311">
        <v>15000000</v>
      </c>
      <c r="I457" s="312"/>
      <c r="J457" s="312"/>
      <c r="K457" s="313">
        <v>42951</v>
      </c>
      <c r="L457" s="314" t="s">
        <v>8256</v>
      </c>
      <c r="M457" s="202"/>
    </row>
    <row r="458" spans="1:13" ht="25.5">
      <c r="A458" s="138">
        <v>265</v>
      </c>
      <c r="B458" s="174"/>
      <c r="C458" s="309" t="s">
        <v>8257</v>
      </c>
      <c r="D458" s="309" t="s">
        <v>8258</v>
      </c>
      <c r="E458" s="310" t="s">
        <v>8259</v>
      </c>
      <c r="F458" s="310" t="s">
        <v>8260</v>
      </c>
      <c r="G458" s="311" t="s">
        <v>691</v>
      </c>
      <c r="H458" s="311">
        <v>550000</v>
      </c>
      <c r="I458" s="312"/>
      <c r="J458" s="312"/>
      <c r="K458" s="313">
        <v>42954</v>
      </c>
      <c r="L458" s="314" t="s">
        <v>8261</v>
      </c>
      <c r="M458" s="202"/>
    </row>
    <row r="459" spans="1:13" ht="38.25">
      <c r="A459" s="138">
        <v>266</v>
      </c>
      <c r="B459" s="174"/>
      <c r="C459" s="309" t="s">
        <v>8262</v>
      </c>
      <c r="D459" s="309" t="s">
        <v>8263</v>
      </c>
      <c r="E459" s="310" t="s">
        <v>8264</v>
      </c>
      <c r="F459" s="310" t="s">
        <v>8265</v>
      </c>
      <c r="G459" s="311" t="s">
        <v>767</v>
      </c>
      <c r="H459" s="311">
        <v>2183750</v>
      </c>
      <c r="I459" s="312"/>
      <c r="J459" s="312"/>
      <c r="K459" s="313">
        <v>42954</v>
      </c>
      <c r="L459" s="314" t="s">
        <v>8266</v>
      </c>
      <c r="M459" s="202"/>
    </row>
    <row r="460" spans="1:13" ht="25.5">
      <c r="A460" s="138">
        <v>267</v>
      </c>
      <c r="B460" s="174"/>
      <c r="C460" s="309" t="s">
        <v>8267</v>
      </c>
      <c r="D460" s="309" t="s">
        <v>8268</v>
      </c>
      <c r="E460" s="310" t="s">
        <v>8269</v>
      </c>
      <c r="F460" s="310" t="s">
        <v>8270</v>
      </c>
      <c r="G460" s="311" t="s">
        <v>691</v>
      </c>
      <c r="H460" s="311">
        <v>13568515</v>
      </c>
      <c r="I460" s="312"/>
      <c r="J460" s="312"/>
      <c r="K460" s="313">
        <v>42958</v>
      </c>
      <c r="L460" s="314" t="s">
        <v>8271</v>
      </c>
      <c r="M460" s="202"/>
    </row>
    <row r="461" spans="1:13" ht="25.5">
      <c r="A461" s="138">
        <v>268</v>
      </c>
      <c r="B461" s="174"/>
      <c r="C461" s="309" t="s">
        <v>1841</v>
      </c>
      <c r="D461" s="309" t="s">
        <v>8272</v>
      </c>
      <c r="E461" s="310" t="s">
        <v>8273</v>
      </c>
      <c r="F461" s="310" t="s">
        <v>8274</v>
      </c>
      <c r="G461" s="311" t="s">
        <v>8275</v>
      </c>
      <c r="H461" s="311">
        <v>115200000</v>
      </c>
      <c r="I461" s="312"/>
      <c r="J461" s="312"/>
      <c r="K461" s="313">
        <v>42961</v>
      </c>
      <c r="L461" s="314" t="s">
        <v>8276</v>
      </c>
      <c r="M461" s="202"/>
    </row>
    <row r="462" spans="1:13" ht="25.5">
      <c r="A462" s="138">
        <v>269</v>
      </c>
      <c r="B462" s="174"/>
      <c r="C462" s="309" t="s">
        <v>8277</v>
      </c>
      <c r="D462" s="309" t="s">
        <v>8278</v>
      </c>
      <c r="E462" s="310" t="s">
        <v>8279</v>
      </c>
      <c r="F462" s="310" t="s">
        <v>8280</v>
      </c>
      <c r="G462" s="311" t="s">
        <v>8281</v>
      </c>
      <c r="H462" s="311">
        <v>1850000000</v>
      </c>
      <c r="I462" s="312"/>
      <c r="J462" s="312"/>
      <c r="K462" s="313">
        <v>42961</v>
      </c>
      <c r="L462" s="314" t="s">
        <v>8282</v>
      </c>
      <c r="M462" s="202"/>
    </row>
    <row r="463" spans="1:13" ht="25.5">
      <c r="A463" s="138">
        <v>270</v>
      </c>
      <c r="B463" s="174"/>
      <c r="C463" s="309" t="s">
        <v>8283</v>
      </c>
      <c r="D463" s="309" t="s">
        <v>8284</v>
      </c>
      <c r="E463" s="310" t="s">
        <v>8285</v>
      </c>
      <c r="F463" s="310" t="s">
        <v>8286</v>
      </c>
      <c r="G463" s="311" t="s">
        <v>8287</v>
      </c>
      <c r="H463" s="311">
        <v>158000000</v>
      </c>
      <c r="I463" s="312"/>
      <c r="J463" s="312"/>
      <c r="K463" s="313" t="s">
        <v>8288</v>
      </c>
      <c r="L463" s="314" t="s">
        <v>8289</v>
      </c>
      <c r="M463" s="202"/>
    </row>
    <row r="464" spans="1:13" ht="25.5">
      <c r="A464" s="138">
        <v>271</v>
      </c>
      <c r="B464" s="174"/>
      <c r="C464" s="309" t="s">
        <v>8283</v>
      </c>
      <c r="D464" s="309" t="s">
        <v>8284</v>
      </c>
      <c r="E464" s="310" t="s">
        <v>8285</v>
      </c>
      <c r="F464" s="310" t="s">
        <v>8290</v>
      </c>
      <c r="G464" s="311" t="s">
        <v>8291</v>
      </c>
      <c r="H464" s="311">
        <v>5482402197</v>
      </c>
      <c r="I464" s="312"/>
      <c r="J464" s="312"/>
      <c r="K464" s="313" t="s">
        <v>8288</v>
      </c>
      <c r="L464" s="314" t="s">
        <v>8292</v>
      </c>
      <c r="M464" s="202"/>
    </row>
    <row r="465" spans="1:13" ht="25.5">
      <c r="A465" s="138">
        <v>272</v>
      </c>
      <c r="B465" s="174"/>
      <c r="C465" s="309" t="s">
        <v>8283</v>
      </c>
      <c r="D465" s="309" t="s">
        <v>8284</v>
      </c>
      <c r="E465" s="310" t="s">
        <v>8285</v>
      </c>
      <c r="F465" s="310" t="s">
        <v>8293</v>
      </c>
      <c r="G465" s="311" t="s">
        <v>691</v>
      </c>
      <c r="H465" s="311">
        <v>85275551</v>
      </c>
      <c r="I465" s="312"/>
      <c r="J465" s="312"/>
      <c r="K465" s="313" t="s">
        <v>8288</v>
      </c>
      <c r="L465" s="314" t="s">
        <v>8294</v>
      </c>
      <c r="M465" s="202"/>
    </row>
    <row r="466" spans="1:13" ht="25.5">
      <c r="A466" s="138">
        <v>273</v>
      </c>
      <c r="B466" s="174"/>
      <c r="C466" s="309" t="s">
        <v>8283</v>
      </c>
      <c r="D466" s="309" t="s">
        <v>8284</v>
      </c>
      <c r="E466" s="310" t="s">
        <v>8285</v>
      </c>
      <c r="F466" s="310" t="s">
        <v>8295</v>
      </c>
      <c r="G466" s="311" t="s">
        <v>8296</v>
      </c>
      <c r="H466" s="311">
        <v>327000000</v>
      </c>
      <c r="I466" s="312"/>
      <c r="J466" s="312"/>
      <c r="K466" s="313" t="s">
        <v>8288</v>
      </c>
      <c r="L466" s="314" t="s">
        <v>8297</v>
      </c>
      <c r="M466" s="202"/>
    </row>
    <row r="467" spans="1:13" ht="25.5">
      <c r="A467" s="138">
        <v>274</v>
      </c>
      <c r="B467" s="174"/>
      <c r="C467" s="309" t="s">
        <v>8298</v>
      </c>
      <c r="D467" s="309" t="s">
        <v>8299</v>
      </c>
      <c r="E467" s="310" t="s">
        <v>8300</v>
      </c>
      <c r="F467" s="310" t="s">
        <v>8301</v>
      </c>
      <c r="G467" s="311" t="s">
        <v>767</v>
      </c>
      <c r="H467" s="311">
        <v>22847000</v>
      </c>
      <c r="I467" s="312"/>
      <c r="J467" s="312"/>
      <c r="K467" s="313">
        <v>42964</v>
      </c>
      <c r="L467" s="314" t="s">
        <v>8302</v>
      </c>
      <c r="M467" s="202"/>
    </row>
    <row r="468" spans="1:13" ht="38.25">
      <c r="A468" s="138">
        <v>275</v>
      </c>
      <c r="B468" s="174"/>
      <c r="C468" s="309" t="s">
        <v>8298</v>
      </c>
      <c r="D468" s="309" t="s">
        <v>8299</v>
      </c>
      <c r="E468" s="310" t="s">
        <v>8300</v>
      </c>
      <c r="F468" s="310" t="s">
        <v>8303</v>
      </c>
      <c r="G468" s="311" t="s">
        <v>8304</v>
      </c>
      <c r="H468" s="311">
        <v>236000000</v>
      </c>
      <c r="I468" s="312"/>
      <c r="J468" s="312"/>
      <c r="K468" s="313">
        <v>42964</v>
      </c>
      <c r="L468" s="314" t="s">
        <v>8305</v>
      </c>
      <c r="M468" s="202"/>
    </row>
    <row r="469" spans="1:13" ht="25.5">
      <c r="A469" s="138">
        <v>276</v>
      </c>
      <c r="B469" s="174"/>
      <c r="C469" s="309" t="s">
        <v>8306</v>
      </c>
      <c r="D469" s="309" t="s">
        <v>8307</v>
      </c>
      <c r="E469" s="310" t="s">
        <v>8308</v>
      </c>
      <c r="F469" s="310" t="s">
        <v>8309</v>
      </c>
      <c r="G469" s="311" t="s">
        <v>8310</v>
      </c>
      <c r="H469" s="311">
        <v>1643400000</v>
      </c>
      <c r="I469" s="312"/>
      <c r="J469" s="312"/>
      <c r="K469" s="313">
        <v>42968</v>
      </c>
      <c r="L469" s="314" t="s">
        <v>8311</v>
      </c>
      <c r="M469" s="202"/>
    </row>
    <row r="470" spans="1:13" ht="25.5">
      <c r="A470" s="138">
        <v>277</v>
      </c>
      <c r="B470" s="174"/>
      <c r="C470" s="309" t="s">
        <v>8306</v>
      </c>
      <c r="D470" s="309" t="s">
        <v>8307</v>
      </c>
      <c r="E470" s="310" t="s">
        <v>8312</v>
      </c>
      <c r="F470" s="310" t="s">
        <v>8313</v>
      </c>
      <c r="G470" s="311" t="s">
        <v>8310</v>
      </c>
      <c r="H470" s="311">
        <v>1077049525</v>
      </c>
      <c r="I470" s="312"/>
      <c r="J470" s="312"/>
      <c r="K470" s="313">
        <v>42968</v>
      </c>
      <c r="L470" s="314" t="s">
        <v>8314</v>
      </c>
      <c r="M470" s="202"/>
    </row>
    <row r="471" spans="1:13" ht="25.5">
      <c r="A471" s="138">
        <v>278</v>
      </c>
      <c r="B471" s="174"/>
      <c r="C471" s="309" t="s">
        <v>8306</v>
      </c>
      <c r="D471" s="309" t="s">
        <v>8307</v>
      </c>
      <c r="E471" s="310" t="s">
        <v>8315</v>
      </c>
      <c r="F471" s="310" t="s">
        <v>8316</v>
      </c>
      <c r="G471" s="311" t="s">
        <v>8310</v>
      </c>
      <c r="H471" s="311">
        <v>1029740375</v>
      </c>
      <c r="I471" s="312"/>
      <c r="J471" s="312"/>
      <c r="K471" s="313">
        <v>42968</v>
      </c>
      <c r="L471" s="314" t="s">
        <v>8317</v>
      </c>
      <c r="M471" s="202"/>
    </row>
    <row r="472" spans="1:13" ht="25.5">
      <c r="A472" s="138">
        <v>279</v>
      </c>
      <c r="B472" s="174"/>
      <c r="C472" s="309" t="s">
        <v>8318</v>
      </c>
      <c r="D472" s="309" t="s">
        <v>8319</v>
      </c>
      <c r="E472" s="310" t="s">
        <v>8320</v>
      </c>
      <c r="F472" s="310" t="s">
        <v>8321</v>
      </c>
      <c r="G472" s="311" t="s">
        <v>8018</v>
      </c>
      <c r="H472" s="311">
        <v>32563931</v>
      </c>
      <c r="I472" s="312"/>
      <c r="J472" s="312"/>
      <c r="K472" s="313">
        <v>42969</v>
      </c>
      <c r="L472" s="314" t="s">
        <v>8322</v>
      </c>
      <c r="M472" s="202"/>
    </row>
    <row r="473" spans="1:13" ht="25.5">
      <c r="A473" s="138">
        <v>280</v>
      </c>
      <c r="B473" s="174"/>
      <c r="C473" s="309" t="s">
        <v>8323</v>
      </c>
      <c r="D473" s="309" t="s">
        <v>8324</v>
      </c>
      <c r="E473" s="310" t="s">
        <v>8325</v>
      </c>
      <c r="F473" s="310" t="s">
        <v>8326</v>
      </c>
      <c r="G473" s="311" t="s">
        <v>691</v>
      </c>
      <c r="H473" s="311"/>
      <c r="I473" s="312"/>
      <c r="J473" s="312">
        <v>2820000</v>
      </c>
      <c r="K473" s="313">
        <v>42968</v>
      </c>
      <c r="L473" s="314" t="s">
        <v>8327</v>
      </c>
      <c r="M473" s="529"/>
    </row>
    <row r="474" spans="1:13" ht="25.5">
      <c r="A474" s="138">
        <v>281</v>
      </c>
      <c r="B474" s="174"/>
      <c r="C474" s="309" t="s">
        <v>8328</v>
      </c>
      <c r="D474" s="309" t="s">
        <v>8329</v>
      </c>
      <c r="E474" s="310" t="s">
        <v>8330</v>
      </c>
      <c r="F474" s="310" t="s">
        <v>8331</v>
      </c>
      <c r="G474" s="311" t="s">
        <v>691</v>
      </c>
      <c r="H474" s="311"/>
      <c r="I474" s="312"/>
      <c r="J474" s="312">
        <v>2200000</v>
      </c>
      <c r="K474" s="313">
        <v>42965</v>
      </c>
      <c r="L474" s="314" t="s">
        <v>8332</v>
      </c>
      <c r="M474" s="529"/>
    </row>
    <row r="475" spans="1:13" ht="25.5">
      <c r="A475" s="138">
        <v>282</v>
      </c>
      <c r="B475" s="174"/>
      <c r="C475" s="309" t="s">
        <v>269</v>
      </c>
      <c r="D475" s="309" t="s">
        <v>9294</v>
      </c>
      <c r="E475" s="310" t="s">
        <v>9295</v>
      </c>
      <c r="F475" s="310" t="s">
        <v>9296</v>
      </c>
      <c r="G475" s="311" t="s">
        <v>8018</v>
      </c>
      <c r="H475" s="311">
        <v>18996946</v>
      </c>
      <c r="I475" s="312"/>
      <c r="J475" s="312"/>
      <c r="K475" s="313">
        <v>42954</v>
      </c>
      <c r="L475" s="314" t="s">
        <v>9297</v>
      </c>
      <c r="M475" s="202"/>
    </row>
    <row r="476" spans="1:13" ht="25.5">
      <c r="A476" s="138">
        <v>283</v>
      </c>
      <c r="B476" s="174"/>
      <c r="C476" s="309" t="s">
        <v>9298</v>
      </c>
      <c r="D476" s="309" t="s">
        <v>9299</v>
      </c>
      <c r="E476" s="310" t="s">
        <v>9300</v>
      </c>
      <c r="F476" s="310" t="s">
        <v>9301</v>
      </c>
      <c r="G476" s="311" t="s">
        <v>767</v>
      </c>
      <c r="H476" s="311">
        <v>812175</v>
      </c>
      <c r="I476" s="312"/>
      <c r="J476" s="312"/>
      <c r="K476" s="313">
        <v>42975</v>
      </c>
      <c r="L476" s="314" t="s">
        <v>9302</v>
      </c>
      <c r="M476" s="202"/>
    </row>
    <row r="477" spans="1:13" ht="25.5">
      <c r="A477" s="138">
        <v>284</v>
      </c>
      <c r="B477" s="174"/>
      <c r="C477" s="309" t="s">
        <v>9303</v>
      </c>
      <c r="D477" s="309" t="s">
        <v>9304</v>
      </c>
      <c r="E477" s="310" t="s">
        <v>9305</v>
      </c>
      <c r="F477" s="310" t="s">
        <v>9306</v>
      </c>
      <c r="G477" s="311" t="s">
        <v>8052</v>
      </c>
      <c r="H477" s="311">
        <v>230354380</v>
      </c>
      <c r="I477" s="312"/>
      <c r="J477" s="312"/>
      <c r="K477" s="313">
        <v>42978</v>
      </c>
      <c r="L477" s="314" t="s">
        <v>9307</v>
      </c>
      <c r="M477" s="530"/>
    </row>
    <row r="478" spans="1:13" ht="25.5">
      <c r="A478" s="138">
        <v>285</v>
      </c>
      <c r="B478" s="174"/>
      <c r="C478" s="309" t="s">
        <v>9303</v>
      </c>
      <c r="D478" s="309" t="s">
        <v>9304</v>
      </c>
      <c r="E478" s="310" t="s">
        <v>9308</v>
      </c>
      <c r="F478" s="310" t="s">
        <v>9309</v>
      </c>
      <c r="G478" s="311" t="s">
        <v>9310</v>
      </c>
      <c r="H478" s="311">
        <v>324800000</v>
      </c>
      <c r="I478" s="312"/>
      <c r="J478" s="312"/>
      <c r="K478" s="313">
        <v>42978</v>
      </c>
      <c r="L478" s="314" t="s">
        <v>9311</v>
      </c>
      <c r="M478" s="203"/>
    </row>
    <row r="479" spans="1:13" ht="25.5">
      <c r="A479" s="138">
        <v>286</v>
      </c>
      <c r="B479" s="174"/>
      <c r="C479" s="309" t="s">
        <v>2365</v>
      </c>
      <c r="D479" s="309" t="s">
        <v>2366</v>
      </c>
      <c r="E479" s="310" t="s">
        <v>9312</v>
      </c>
      <c r="F479" s="310" t="s">
        <v>9313</v>
      </c>
      <c r="G479" s="311" t="s">
        <v>9314</v>
      </c>
      <c r="H479" s="311">
        <v>109451308</v>
      </c>
      <c r="I479" s="312"/>
      <c r="J479" s="312"/>
      <c r="K479" s="313">
        <v>42978</v>
      </c>
      <c r="L479" s="314" t="s">
        <v>9315</v>
      </c>
      <c r="M479" s="522"/>
    </row>
    <row r="480" spans="1:13" ht="25.5">
      <c r="A480" s="138">
        <v>287</v>
      </c>
      <c r="B480" s="174"/>
      <c r="C480" s="309" t="s">
        <v>9316</v>
      </c>
      <c r="D480" s="309" t="s">
        <v>9304</v>
      </c>
      <c r="E480" s="310" t="s">
        <v>9317</v>
      </c>
      <c r="F480" s="310" t="s">
        <v>9318</v>
      </c>
      <c r="G480" s="311" t="s">
        <v>9319</v>
      </c>
      <c r="H480" s="311">
        <v>140700000</v>
      </c>
      <c r="I480" s="312"/>
      <c r="J480" s="312"/>
      <c r="K480" s="313">
        <v>42977</v>
      </c>
      <c r="L480" s="314" t="s">
        <v>9320</v>
      </c>
      <c r="M480" s="522"/>
    </row>
    <row r="481" spans="1:13" ht="25.5">
      <c r="A481" s="138">
        <v>288</v>
      </c>
      <c r="B481" s="174"/>
      <c r="C481" s="309" t="s">
        <v>9316</v>
      </c>
      <c r="D481" s="309" t="s">
        <v>9304</v>
      </c>
      <c r="E481" s="310" t="s">
        <v>9321</v>
      </c>
      <c r="F481" s="310" t="s">
        <v>9322</v>
      </c>
      <c r="G481" s="311" t="s">
        <v>9323</v>
      </c>
      <c r="H481" s="311">
        <v>301751000</v>
      </c>
      <c r="I481" s="312"/>
      <c r="J481" s="312"/>
      <c r="K481" s="313">
        <v>42977</v>
      </c>
      <c r="L481" s="314" t="s">
        <v>9324</v>
      </c>
      <c r="M481" s="203"/>
    </row>
    <row r="482" spans="1:13" ht="25.5">
      <c r="A482" s="138">
        <v>289</v>
      </c>
      <c r="B482" s="174"/>
      <c r="C482" s="309" t="s">
        <v>9325</v>
      </c>
      <c r="D482" s="309" t="s">
        <v>9304</v>
      </c>
      <c r="E482" s="310" t="s">
        <v>9326</v>
      </c>
      <c r="F482" s="310" t="s">
        <v>9327</v>
      </c>
      <c r="G482" s="311" t="s">
        <v>8229</v>
      </c>
      <c r="H482" s="311">
        <v>1044272857</v>
      </c>
      <c r="I482" s="312"/>
      <c r="J482" s="312"/>
      <c r="K482" s="313">
        <v>42978</v>
      </c>
      <c r="L482" s="314" t="s">
        <v>9328</v>
      </c>
      <c r="M482" s="203"/>
    </row>
    <row r="483" spans="1:13" ht="25.5">
      <c r="A483" s="138">
        <v>290</v>
      </c>
      <c r="B483" s="174"/>
      <c r="C483" s="309" t="s">
        <v>9329</v>
      </c>
      <c r="D483" s="309" t="s">
        <v>9330</v>
      </c>
      <c r="E483" s="310" t="s">
        <v>9331</v>
      </c>
      <c r="F483" s="310" t="s">
        <v>9332</v>
      </c>
      <c r="G483" s="311" t="s">
        <v>9333</v>
      </c>
      <c r="H483" s="311">
        <v>422344465</v>
      </c>
      <c r="I483" s="312"/>
      <c r="J483" s="312"/>
      <c r="K483" s="313">
        <v>42976</v>
      </c>
      <c r="L483" s="314" t="s">
        <v>9334</v>
      </c>
      <c r="M483" s="203"/>
    </row>
    <row r="484" spans="1:13" ht="25.5">
      <c r="A484" s="138">
        <v>291</v>
      </c>
      <c r="B484" s="174"/>
      <c r="C484" s="309" t="s">
        <v>9329</v>
      </c>
      <c r="D484" s="309" t="s">
        <v>9330</v>
      </c>
      <c r="E484" s="310" t="s">
        <v>9331</v>
      </c>
      <c r="F484" s="310" t="s">
        <v>9335</v>
      </c>
      <c r="G484" s="311" t="s">
        <v>691</v>
      </c>
      <c r="H484" s="311">
        <v>20693779</v>
      </c>
      <c r="I484" s="312"/>
      <c r="J484" s="312"/>
      <c r="K484" s="313">
        <v>42976</v>
      </c>
      <c r="L484" s="314" t="s">
        <v>9336</v>
      </c>
      <c r="M484" s="203"/>
    </row>
    <row r="485" spans="1:13" ht="25.5">
      <c r="A485" s="138">
        <v>292</v>
      </c>
      <c r="B485" s="174"/>
      <c r="C485" s="309" t="s">
        <v>9337</v>
      </c>
      <c r="D485" s="309" t="s">
        <v>9338</v>
      </c>
      <c r="E485" s="310" t="s">
        <v>9339</v>
      </c>
      <c r="F485" s="310" t="s">
        <v>9340</v>
      </c>
      <c r="G485" s="311" t="s">
        <v>691</v>
      </c>
      <c r="H485" s="311"/>
      <c r="I485" s="312"/>
      <c r="J485" s="312">
        <v>5542500</v>
      </c>
      <c r="K485" s="313">
        <v>42983</v>
      </c>
      <c r="L485" s="314" t="s">
        <v>9341</v>
      </c>
      <c r="M485" s="203"/>
    </row>
    <row r="486" spans="1:13" ht="25.5">
      <c r="A486" s="138">
        <v>293</v>
      </c>
      <c r="B486" s="174"/>
      <c r="C486" s="309" t="s">
        <v>9337</v>
      </c>
      <c r="D486" s="309" t="s">
        <v>9338</v>
      </c>
      <c r="E486" s="310" t="s">
        <v>9342</v>
      </c>
      <c r="F486" s="310" t="s">
        <v>9343</v>
      </c>
      <c r="G486" s="311" t="s">
        <v>691</v>
      </c>
      <c r="H486" s="311"/>
      <c r="I486" s="312"/>
      <c r="J486" s="312">
        <v>5533750</v>
      </c>
      <c r="K486" s="313">
        <v>42983</v>
      </c>
      <c r="L486" s="314" t="s">
        <v>9344</v>
      </c>
      <c r="M486" s="203"/>
    </row>
    <row r="487" spans="1:13" ht="51">
      <c r="A487" s="138">
        <v>294</v>
      </c>
      <c r="B487" s="174"/>
      <c r="C487" s="309" t="s">
        <v>8237</v>
      </c>
      <c r="D487" s="309" t="s">
        <v>9345</v>
      </c>
      <c r="E487" s="310" t="s">
        <v>9346</v>
      </c>
      <c r="F487" s="310" t="s">
        <v>9347</v>
      </c>
      <c r="G487" s="311" t="s">
        <v>9348</v>
      </c>
      <c r="H487" s="311">
        <v>2213193000</v>
      </c>
      <c r="I487" s="312"/>
      <c r="J487" s="312"/>
      <c r="K487" s="313">
        <v>42983</v>
      </c>
      <c r="L487" s="314" t="s">
        <v>9349</v>
      </c>
      <c r="M487" s="203"/>
    </row>
    <row r="488" spans="1:13" ht="51">
      <c r="A488" s="138">
        <v>295</v>
      </c>
      <c r="B488" s="174"/>
      <c r="C488" s="309" t="s">
        <v>8237</v>
      </c>
      <c r="D488" s="309" t="s">
        <v>9345</v>
      </c>
      <c r="E488" s="310" t="s">
        <v>9350</v>
      </c>
      <c r="F488" s="310" t="s">
        <v>9351</v>
      </c>
      <c r="G488" s="311" t="s">
        <v>767</v>
      </c>
      <c r="H488" s="311">
        <v>28160000</v>
      </c>
      <c r="I488" s="312"/>
      <c r="J488" s="312"/>
      <c r="K488" s="313">
        <v>42983</v>
      </c>
      <c r="L488" s="314" t="s">
        <v>9352</v>
      </c>
      <c r="M488" s="203"/>
    </row>
    <row r="489" spans="1:13" ht="51">
      <c r="A489" s="138">
        <v>296</v>
      </c>
      <c r="B489" s="174"/>
      <c r="C489" s="309" t="s">
        <v>8237</v>
      </c>
      <c r="D489" s="309" t="s">
        <v>9345</v>
      </c>
      <c r="E489" s="310" t="s">
        <v>9353</v>
      </c>
      <c r="F489" s="310" t="s">
        <v>9354</v>
      </c>
      <c r="G489" s="311" t="s">
        <v>767</v>
      </c>
      <c r="H489" s="311">
        <v>15625000</v>
      </c>
      <c r="I489" s="312"/>
      <c r="J489" s="312"/>
      <c r="K489" s="313">
        <v>42983</v>
      </c>
      <c r="L489" s="314" t="s">
        <v>9355</v>
      </c>
      <c r="M489" s="203"/>
    </row>
    <row r="490" spans="1:13" ht="25.5">
      <c r="A490" s="138">
        <v>297</v>
      </c>
      <c r="B490" s="174"/>
      <c r="C490" s="309" t="s">
        <v>9356</v>
      </c>
      <c r="D490" s="309" t="s">
        <v>9357</v>
      </c>
      <c r="E490" s="310" t="s">
        <v>9358</v>
      </c>
      <c r="F490" s="310" t="s">
        <v>9359</v>
      </c>
      <c r="G490" s="311" t="s">
        <v>767</v>
      </c>
      <c r="H490" s="315">
        <v>23455371</v>
      </c>
      <c r="I490" s="312"/>
      <c r="J490" s="312"/>
      <c r="K490" s="313">
        <v>42984</v>
      </c>
      <c r="L490" s="314" t="s">
        <v>9360</v>
      </c>
      <c r="M490" s="203"/>
    </row>
    <row r="491" spans="1:13" ht="25.5">
      <c r="A491" s="138">
        <v>298</v>
      </c>
      <c r="B491" s="174"/>
      <c r="C491" s="309" t="s">
        <v>9361</v>
      </c>
      <c r="D491" s="309" t="s">
        <v>9362</v>
      </c>
      <c r="E491" s="310" t="s">
        <v>9363</v>
      </c>
      <c r="F491" s="310" t="s">
        <v>9364</v>
      </c>
      <c r="G491" s="311" t="s">
        <v>9365</v>
      </c>
      <c r="H491" s="315">
        <v>1350000000</v>
      </c>
      <c r="I491" s="312"/>
      <c r="J491" s="312"/>
      <c r="K491" s="313">
        <v>42985</v>
      </c>
      <c r="L491" s="314" t="s">
        <v>9366</v>
      </c>
      <c r="M491" s="203"/>
    </row>
    <row r="492" spans="1:13" ht="25.5">
      <c r="A492" s="138">
        <v>299</v>
      </c>
      <c r="B492" s="174"/>
      <c r="C492" s="309" t="s">
        <v>9367</v>
      </c>
      <c r="D492" s="309" t="s">
        <v>9368</v>
      </c>
      <c r="E492" s="310" t="s">
        <v>9369</v>
      </c>
      <c r="F492" s="310" t="s">
        <v>9370</v>
      </c>
      <c r="G492" s="311" t="s">
        <v>9371</v>
      </c>
      <c r="H492" s="315">
        <v>220250000</v>
      </c>
      <c r="I492" s="312"/>
      <c r="J492" s="312"/>
      <c r="K492" s="313">
        <v>42986</v>
      </c>
      <c r="L492" s="314" t="s">
        <v>9372</v>
      </c>
      <c r="M492" s="203"/>
    </row>
    <row r="493" spans="1:13" ht="15">
      <c r="A493" s="138">
        <v>300</v>
      </c>
      <c r="B493" s="174"/>
      <c r="C493" s="309" t="s">
        <v>7314</v>
      </c>
      <c r="D493" s="309" t="s">
        <v>9368</v>
      </c>
      <c r="E493" s="310" t="s">
        <v>9374</v>
      </c>
      <c r="F493" s="310" t="s">
        <v>9375</v>
      </c>
      <c r="G493" s="311" t="s">
        <v>767</v>
      </c>
      <c r="H493" s="315">
        <v>4522300</v>
      </c>
      <c r="I493" s="312"/>
      <c r="J493" s="312"/>
      <c r="K493" s="313"/>
      <c r="L493" s="314" t="s">
        <v>9376</v>
      </c>
      <c r="M493" s="203"/>
    </row>
    <row r="494" spans="1:13" ht="25.5">
      <c r="A494" s="138">
        <v>301</v>
      </c>
      <c r="B494" s="174"/>
      <c r="C494" s="309" t="s">
        <v>9377</v>
      </c>
      <c r="D494" s="309" t="s">
        <v>9378</v>
      </c>
      <c r="E494" s="310" t="s">
        <v>8300</v>
      </c>
      <c r="F494" s="310" t="s">
        <v>9379</v>
      </c>
      <c r="G494" s="311" t="s">
        <v>9380</v>
      </c>
      <c r="H494" s="315">
        <v>139998000</v>
      </c>
      <c r="I494" s="312"/>
      <c r="J494" s="312"/>
      <c r="K494" s="313">
        <v>42989</v>
      </c>
      <c r="L494" s="314" t="s">
        <v>9381</v>
      </c>
      <c r="M494" s="203"/>
    </row>
    <row r="495" spans="1:13" ht="25.5">
      <c r="A495" s="138">
        <v>302</v>
      </c>
      <c r="B495" s="174"/>
      <c r="C495" s="309" t="s">
        <v>9377</v>
      </c>
      <c r="D495" s="309" t="s">
        <v>9378</v>
      </c>
      <c r="E495" s="310" t="s">
        <v>8300</v>
      </c>
      <c r="F495" s="310" t="s">
        <v>9382</v>
      </c>
      <c r="G495" s="311" t="s">
        <v>691</v>
      </c>
      <c r="H495" s="315">
        <v>6600000</v>
      </c>
      <c r="I495" s="312"/>
      <c r="J495" s="312"/>
      <c r="K495" s="313">
        <v>42989</v>
      </c>
      <c r="L495" s="314" t="s">
        <v>9383</v>
      </c>
      <c r="M495" s="203"/>
    </row>
    <row r="496" spans="1:13" ht="25.5">
      <c r="A496" s="138">
        <v>303</v>
      </c>
      <c r="B496" s="174"/>
      <c r="C496" s="309" t="s">
        <v>9384</v>
      </c>
      <c r="D496" s="309" t="s">
        <v>9385</v>
      </c>
      <c r="E496" s="310" t="s">
        <v>9386</v>
      </c>
      <c r="F496" s="310" t="s">
        <v>9387</v>
      </c>
      <c r="G496" s="311" t="s">
        <v>767</v>
      </c>
      <c r="H496" s="315">
        <v>10610300</v>
      </c>
      <c r="I496" s="312"/>
      <c r="J496" s="312"/>
      <c r="K496" s="313">
        <v>42985</v>
      </c>
      <c r="L496" s="314" t="s">
        <v>9388</v>
      </c>
      <c r="M496" s="203"/>
    </row>
    <row r="497" spans="1:13" ht="25.5">
      <c r="A497" s="138">
        <v>304</v>
      </c>
      <c r="B497" s="174"/>
      <c r="C497" s="309" t="s">
        <v>9389</v>
      </c>
      <c r="D497" s="309" t="s">
        <v>9390</v>
      </c>
      <c r="E497" s="310" t="s">
        <v>9391</v>
      </c>
      <c r="F497" s="310" t="s">
        <v>9392</v>
      </c>
      <c r="G497" s="311" t="s">
        <v>691</v>
      </c>
      <c r="H497" s="315">
        <v>5812500</v>
      </c>
      <c r="I497" s="312"/>
      <c r="J497" s="312"/>
      <c r="K497" s="313">
        <v>42986</v>
      </c>
      <c r="L497" s="314" t="s">
        <v>9393</v>
      </c>
      <c r="M497" s="203"/>
    </row>
    <row r="498" spans="1:13" ht="25.5">
      <c r="A498" s="138">
        <v>305</v>
      </c>
      <c r="B498" s="174"/>
      <c r="C498" s="309" t="s">
        <v>9389</v>
      </c>
      <c r="D498" s="309" t="s">
        <v>9390</v>
      </c>
      <c r="E498" s="310" t="s">
        <v>9391</v>
      </c>
      <c r="F498" s="310" t="s">
        <v>9394</v>
      </c>
      <c r="G498" s="311" t="s">
        <v>9395</v>
      </c>
      <c r="H498" s="315">
        <v>120250000</v>
      </c>
      <c r="I498" s="312"/>
      <c r="J498" s="312"/>
      <c r="K498" s="313">
        <v>42986</v>
      </c>
      <c r="L498" s="314" t="s">
        <v>9396</v>
      </c>
      <c r="M498" s="203"/>
    </row>
    <row r="499" spans="1:13" ht="25.5">
      <c r="A499" s="138">
        <v>306</v>
      </c>
      <c r="B499" s="174"/>
      <c r="C499" s="309" t="s">
        <v>9397</v>
      </c>
      <c r="D499" s="309" t="s">
        <v>9398</v>
      </c>
      <c r="E499" s="310" t="s">
        <v>9399</v>
      </c>
      <c r="F499" s="310" t="s">
        <v>9400</v>
      </c>
      <c r="G499" s="311" t="s">
        <v>9401</v>
      </c>
      <c r="H499" s="315">
        <v>43000000</v>
      </c>
      <c r="I499" s="312"/>
      <c r="J499" s="312"/>
      <c r="K499" s="313">
        <v>42986</v>
      </c>
      <c r="L499" s="314" t="s">
        <v>9402</v>
      </c>
      <c r="M499" s="203"/>
    </row>
    <row r="500" spans="1:13" ht="25.5">
      <c r="A500" s="138">
        <v>307</v>
      </c>
      <c r="B500" s="174"/>
      <c r="C500" s="309" t="s">
        <v>9403</v>
      </c>
      <c r="D500" s="309" t="s">
        <v>9404</v>
      </c>
      <c r="E500" s="310" t="s">
        <v>9405</v>
      </c>
      <c r="F500" s="310" t="s">
        <v>9406</v>
      </c>
      <c r="G500" s="311" t="s">
        <v>767</v>
      </c>
      <c r="H500" s="315"/>
      <c r="I500" s="312"/>
      <c r="J500" s="315">
        <v>5461193</v>
      </c>
      <c r="K500" s="313">
        <v>42985</v>
      </c>
      <c r="L500" s="314" t="s">
        <v>9407</v>
      </c>
      <c r="M500" s="203"/>
    </row>
    <row r="501" spans="1:13" ht="25.5">
      <c r="A501" s="138">
        <v>308</v>
      </c>
      <c r="B501" s="174"/>
      <c r="C501" s="309" t="s">
        <v>2977</v>
      </c>
      <c r="D501" s="309" t="s">
        <v>9408</v>
      </c>
      <c r="E501" s="310" t="s">
        <v>9409</v>
      </c>
      <c r="F501" s="310" t="s">
        <v>9410</v>
      </c>
      <c r="G501" s="311" t="s">
        <v>691</v>
      </c>
      <c r="H501" s="315"/>
      <c r="I501" s="312"/>
      <c r="J501" s="315">
        <v>456250</v>
      </c>
      <c r="K501" s="313">
        <v>42984</v>
      </c>
      <c r="L501" s="314" t="s">
        <v>9411</v>
      </c>
      <c r="M501" s="203"/>
    </row>
    <row r="502" spans="1:13" ht="25.5">
      <c r="A502" s="138">
        <v>309</v>
      </c>
      <c r="B502" s="174"/>
      <c r="C502" s="309" t="s">
        <v>2977</v>
      </c>
      <c r="D502" s="309" t="s">
        <v>9408</v>
      </c>
      <c r="E502" s="310" t="s">
        <v>9409</v>
      </c>
      <c r="F502" s="310" t="s">
        <v>9412</v>
      </c>
      <c r="G502" s="311" t="s">
        <v>9413</v>
      </c>
      <c r="H502" s="315"/>
      <c r="I502" s="312"/>
      <c r="J502" s="315">
        <v>2000000</v>
      </c>
      <c r="K502" s="313">
        <v>42984</v>
      </c>
      <c r="L502" s="314" t="s">
        <v>9414</v>
      </c>
      <c r="M502" s="203"/>
    </row>
    <row r="503" spans="1:13" ht="25.5">
      <c r="A503" s="138">
        <v>310</v>
      </c>
      <c r="B503" s="174"/>
      <c r="C503" s="309" t="s">
        <v>9415</v>
      </c>
      <c r="D503" s="309" t="s">
        <v>9416</v>
      </c>
      <c r="E503" s="310" t="s">
        <v>9417</v>
      </c>
      <c r="F503" s="310" t="s">
        <v>9418</v>
      </c>
      <c r="G503" s="311" t="s">
        <v>9419</v>
      </c>
      <c r="H503" s="315"/>
      <c r="I503" s="316" t="s">
        <v>9420</v>
      </c>
      <c r="J503" s="317">
        <v>1600000</v>
      </c>
      <c r="K503" s="313">
        <v>42984</v>
      </c>
      <c r="L503" s="314" t="s">
        <v>9421</v>
      </c>
      <c r="M503" s="203"/>
    </row>
    <row r="504" spans="1:13" ht="25.5">
      <c r="A504" s="138">
        <v>311</v>
      </c>
      <c r="B504" s="174"/>
      <c r="C504" s="309" t="s">
        <v>757</v>
      </c>
      <c r="D504" s="309" t="s">
        <v>758</v>
      </c>
      <c r="E504" s="310" t="s">
        <v>9422</v>
      </c>
      <c r="F504" s="310" t="s">
        <v>9423</v>
      </c>
      <c r="G504" s="311" t="s">
        <v>9424</v>
      </c>
      <c r="H504" s="315"/>
      <c r="I504" s="316"/>
      <c r="J504" s="316">
        <v>29261372</v>
      </c>
      <c r="K504" s="313">
        <v>42984</v>
      </c>
      <c r="L504" s="314" t="s">
        <v>9425</v>
      </c>
      <c r="M504" s="203"/>
    </row>
    <row r="505" spans="1:13" ht="25.5">
      <c r="A505" s="138">
        <v>312</v>
      </c>
      <c r="B505" s="174"/>
      <c r="C505" s="309" t="s">
        <v>757</v>
      </c>
      <c r="D505" s="309" t="s">
        <v>9426</v>
      </c>
      <c r="E505" s="310" t="s">
        <v>9427</v>
      </c>
      <c r="F505" s="310" t="s">
        <v>9428</v>
      </c>
      <c r="G505" s="311" t="s">
        <v>7641</v>
      </c>
      <c r="H505" s="315"/>
      <c r="I505" s="316"/>
      <c r="J505" s="316">
        <v>35200000</v>
      </c>
      <c r="K505" s="313">
        <v>42983</v>
      </c>
      <c r="L505" s="314" t="s">
        <v>9429</v>
      </c>
      <c r="M505" s="203"/>
    </row>
    <row r="506" spans="1:13" ht="25.5">
      <c r="A506" s="138">
        <v>313</v>
      </c>
      <c r="B506" s="174"/>
      <c r="C506" s="309" t="s">
        <v>9430</v>
      </c>
      <c r="D506" s="309" t="s">
        <v>9431</v>
      </c>
      <c r="E506" s="310" t="s">
        <v>9432</v>
      </c>
      <c r="F506" s="310" t="s">
        <v>9433</v>
      </c>
      <c r="G506" s="311" t="s">
        <v>9434</v>
      </c>
      <c r="H506" s="315">
        <v>48106305</v>
      </c>
      <c r="I506" s="316"/>
      <c r="J506" s="316"/>
      <c r="K506" s="313">
        <v>42985</v>
      </c>
      <c r="L506" s="314" t="s">
        <v>9435</v>
      </c>
      <c r="M506" s="203"/>
    </row>
    <row r="507" spans="1:13" ht="25.5">
      <c r="A507" s="138">
        <v>314</v>
      </c>
      <c r="B507" s="174"/>
      <c r="C507" s="309" t="s">
        <v>9436</v>
      </c>
      <c r="D507" s="309" t="s">
        <v>9437</v>
      </c>
      <c r="E507" s="310" t="s">
        <v>9438</v>
      </c>
      <c r="F507" s="310" t="s">
        <v>9439</v>
      </c>
      <c r="G507" s="311" t="s">
        <v>8229</v>
      </c>
      <c r="H507" s="315">
        <v>496174375</v>
      </c>
      <c r="I507" s="316"/>
      <c r="J507" s="316"/>
      <c r="K507" s="313">
        <v>42989</v>
      </c>
      <c r="L507" s="314" t="s">
        <v>9440</v>
      </c>
      <c r="M507" s="203"/>
    </row>
    <row r="508" spans="1:13" ht="25.5">
      <c r="A508" s="138">
        <v>315</v>
      </c>
      <c r="B508" s="174"/>
      <c r="C508" s="309" t="s">
        <v>9441</v>
      </c>
      <c r="D508" s="309" t="s">
        <v>9442</v>
      </c>
      <c r="E508" s="310" t="s">
        <v>9443</v>
      </c>
      <c r="F508" s="310" t="s">
        <v>9444</v>
      </c>
      <c r="G508" s="311" t="s">
        <v>767</v>
      </c>
      <c r="H508" s="315">
        <v>20348000</v>
      </c>
      <c r="I508" s="316"/>
      <c r="J508" s="316"/>
      <c r="K508" s="313">
        <v>42989</v>
      </c>
      <c r="L508" s="314" t="s">
        <v>9445</v>
      </c>
      <c r="M508" s="203"/>
    </row>
    <row r="509" spans="1:13" ht="25.5">
      <c r="A509" s="138">
        <v>316</v>
      </c>
      <c r="B509" s="174"/>
      <c r="C509" s="309" t="s">
        <v>9446</v>
      </c>
      <c r="D509" s="309" t="s">
        <v>9447</v>
      </c>
      <c r="E509" s="310" t="s">
        <v>9448</v>
      </c>
      <c r="F509" s="310" t="s">
        <v>9449</v>
      </c>
      <c r="G509" s="311" t="s">
        <v>9450</v>
      </c>
      <c r="H509" s="315">
        <v>824593750</v>
      </c>
      <c r="I509" s="316"/>
      <c r="J509" s="316"/>
      <c r="K509" s="313">
        <v>42985</v>
      </c>
      <c r="L509" s="314" t="s">
        <v>9451</v>
      </c>
      <c r="M509" s="203"/>
    </row>
    <row r="510" spans="1:13" ht="25.5">
      <c r="A510" s="138">
        <v>317</v>
      </c>
      <c r="B510" s="174"/>
      <c r="C510" s="309" t="s">
        <v>9446</v>
      </c>
      <c r="D510" s="309" t="s">
        <v>9447</v>
      </c>
      <c r="E510" s="310" t="s">
        <v>9448</v>
      </c>
      <c r="F510" s="310" t="s">
        <v>9452</v>
      </c>
      <c r="G510" s="311" t="s">
        <v>691</v>
      </c>
      <c r="H510" s="315">
        <v>39007500</v>
      </c>
      <c r="I510" s="316"/>
      <c r="J510" s="316"/>
      <c r="K510" s="313">
        <v>42985</v>
      </c>
      <c r="L510" s="314" t="s">
        <v>9453</v>
      </c>
      <c r="M510" s="203"/>
    </row>
    <row r="511" spans="1:13" ht="25.5">
      <c r="A511" s="138">
        <v>318</v>
      </c>
      <c r="B511" s="174"/>
      <c r="C511" s="309" t="s">
        <v>9454</v>
      </c>
      <c r="D511" s="309" t="s">
        <v>9455</v>
      </c>
      <c r="E511" s="310" t="s">
        <v>2043</v>
      </c>
      <c r="F511" s="310" t="s">
        <v>9456</v>
      </c>
      <c r="G511" s="311" t="s">
        <v>767</v>
      </c>
      <c r="H511" s="315">
        <v>18500500</v>
      </c>
      <c r="I511" s="316"/>
      <c r="J511" s="316"/>
      <c r="K511" s="313">
        <v>42971</v>
      </c>
      <c r="L511" s="314" t="s">
        <v>9457</v>
      </c>
      <c r="M511" s="203"/>
    </row>
    <row r="512" spans="1:13" ht="25.5">
      <c r="A512" s="138">
        <v>319</v>
      </c>
      <c r="B512" s="174"/>
      <c r="C512" s="309" t="s">
        <v>9454</v>
      </c>
      <c r="D512" s="309" t="s">
        <v>9455</v>
      </c>
      <c r="E512" s="310" t="s">
        <v>9300</v>
      </c>
      <c r="F512" s="310" t="s">
        <v>9458</v>
      </c>
      <c r="G512" s="311" t="s">
        <v>767</v>
      </c>
      <c r="H512" s="315">
        <f>200000+2376175</f>
        <v>2576175</v>
      </c>
      <c r="I512" s="316"/>
      <c r="J512" s="316"/>
      <c r="K512" s="313">
        <v>42976</v>
      </c>
      <c r="L512" s="314" t="s">
        <v>9459</v>
      </c>
      <c r="M512" s="203"/>
    </row>
    <row r="513" spans="1:13" ht="25.5">
      <c r="A513" s="138">
        <v>320</v>
      </c>
      <c r="B513" s="174"/>
      <c r="C513" s="309" t="s">
        <v>9460</v>
      </c>
      <c r="D513" s="309" t="s">
        <v>9455</v>
      </c>
      <c r="E513" s="310" t="s">
        <v>2043</v>
      </c>
      <c r="F513" s="310" t="s">
        <v>9461</v>
      </c>
      <c r="G513" s="311" t="s">
        <v>9462</v>
      </c>
      <c r="H513" s="315">
        <v>356869230</v>
      </c>
      <c r="I513" s="316"/>
      <c r="J513" s="316"/>
      <c r="K513" s="313">
        <v>42958</v>
      </c>
      <c r="L513" s="314" t="s">
        <v>9463</v>
      </c>
      <c r="M513" s="203"/>
    </row>
    <row r="514" spans="1:13" ht="25.5">
      <c r="A514" s="138">
        <v>321</v>
      </c>
      <c r="B514" s="174"/>
      <c r="C514" s="309" t="s">
        <v>9464</v>
      </c>
      <c r="D514" s="309" t="s">
        <v>9465</v>
      </c>
      <c r="E514" s="310" t="s">
        <v>9466</v>
      </c>
      <c r="F514" s="310" t="s">
        <v>9467</v>
      </c>
      <c r="G514" s="311" t="s">
        <v>9468</v>
      </c>
      <c r="H514" s="315">
        <v>1964216150</v>
      </c>
      <c r="I514" s="316"/>
      <c r="J514" s="316"/>
      <c r="K514" s="313">
        <v>42992</v>
      </c>
      <c r="L514" s="314" t="s">
        <v>9469</v>
      </c>
      <c r="M514" s="203"/>
    </row>
    <row r="515" spans="1:13" ht="25.5">
      <c r="A515" s="138">
        <v>322</v>
      </c>
      <c r="B515" s="174"/>
      <c r="C515" s="309" t="s">
        <v>9470</v>
      </c>
      <c r="D515" s="309" t="s">
        <v>9471</v>
      </c>
      <c r="E515" s="310" t="s">
        <v>9472</v>
      </c>
      <c r="F515" s="310" t="s">
        <v>9473</v>
      </c>
      <c r="G515" s="311" t="s">
        <v>9474</v>
      </c>
      <c r="H515" s="315">
        <v>571720000</v>
      </c>
      <c r="I515" s="316"/>
      <c r="J515" s="316"/>
      <c r="K515" s="313">
        <v>42991</v>
      </c>
      <c r="L515" s="314" t="s">
        <v>9475</v>
      </c>
      <c r="M515" s="203"/>
    </row>
    <row r="516" spans="1:13" ht="25.5">
      <c r="A516" s="138">
        <v>323</v>
      </c>
      <c r="B516" s="174"/>
      <c r="C516" s="309" t="s">
        <v>9470</v>
      </c>
      <c r="D516" s="309" t="s">
        <v>9471</v>
      </c>
      <c r="E516" s="310" t="s">
        <v>9476</v>
      </c>
      <c r="F516" s="310" t="s">
        <v>9477</v>
      </c>
      <c r="G516" s="311" t="s">
        <v>9478</v>
      </c>
      <c r="H516" s="315">
        <v>856300000</v>
      </c>
      <c r="I516" s="316"/>
      <c r="J516" s="316"/>
      <c r="K516" s="313">
        <v>42991</v>
      </c>
      <c r="L516" s="314" t="s">
        <v>9479</v>
      </c>
      <c r="M516" s="203"/>
    </row>
    <row r="517" spans="1:13" ht="25.5">
      <c r="A517" s="138">
        <v>324</v>
      </c>
      <c r="B517" s="174"/>
      <c r="C517" s="309" t="s">
        <v>9470</v>
      </c>
      <c r="D517" s="309" t="s">
        <v>9471</v>
      </c>
      <c r="E517" s="310" t="s">
        <v>9480</v>
      </c>
      <c r="F517" s="310" t="s">
        <v>9481</v>
      </c>
      <c r="G517" s="311" t="s">
        <v>9482</v>
      </c>
      <c r="H517" s="315">
        <v>948387500</v>
      </c>
      <c r="I517" s="316"/>
      <c r="J517" s="316"/>
      <c r="K517" s="313">
        <v>42991</v>
      </c>
      <c r="L517" s="314" t="s">
        <v>9483</v>
      </c>
      <c r="M517" s="203"/>
    </row>
    <row r="518" spans="1:13" ht="25.5">
      <c r="A518" s="138">
        <v>325</v>
      </c>
      <c r="B518" s="174"/>
      <c r="C518" s="309" t="s">
        <v>9470</v>
      </c>
      <c r="D518" s="309" t="s">
        <v>9471</v>
      </c>
      <c r="E518" s="310" t="s">
        <v>9484</v>
      </c>
      <c r="F518" s="310" t="s">
        <v>9485</v>
      </c>
      <c r="G518" s="311" t="s">
        <v>9486</v>
      </c>
      <c r="H518" s="315">
        <v>643731370</v>
      </c>
      <c r="I518" s="316"/>
      <c r="J518" s="316"/>
      <c r="K518" s="313">
        <v>42991</v>
      </c>
      <c r="L518" s="314" t="s">
        <v>9487</v>
      </c>
      <c r="M518" s="203"/>
    </row>
    <row r="519" spans="1:13" ht="25.5">
      <c r="A519" s="138">
        <v>326</v>
      </c>
      <c r="B519" s="174"/>
      <c r="C519" s="309" t="s">
        <v>9488</v>
      </c>
      <c r="D519" s="309" t="s">
        <v>9489</v>
      </c>
      <c r="E519" s="310" t="s">
        <v>9490</v>
      </c>
      <c r="F519" s="310" t="s">
        <v>9491</v>
      </c>
      <c r="G519" s="311" t="s">
        <v>9492</v>
      </c>
      <c r="H519" s="315">
        <v>15157000</v>
      </c>
      <c r="I519" s="316"/>
      <c r="J519" s="316"/>
      <c r="K519" s="313">
        <v>42983</v>
      </c>
      <c r="L519" s="314" t="s">
        <v>9493</v>
      </c>
      <c r="M519" s="203"/>
    </row>
    <row r="520" spans="1:13" ht="25.5">
      <c r="A520" s="138">
        <v>327</v>
      </c>
      <c r="B520" s="174"/>
      <c r="C520" s="309" t="s">
        <v>9494</v>
      </c>
      <c r="D520" s="309" t="s">
        <v>9495</v>
      </c>
      <c r="E520" s="310" t="s">
        <v>9496</v>
      </c>
      <c r="F520" s="310" t="s">
        <v>9497</v>
      </c>
      <c r="G520" s="311" t="s">
        <v>767</v>
      </c>
      <c r="H520" s="315">
        <v>400000</v>
      </c>
      <c r="I520" s="316"/>
      <c r="J520" s="316"/>
      <c r="K520" s="313">
        <v>42997</v>
      </c>
      <c r="L520" s="314" t="s">
        <v>9498</v>
      </c>
      <c r="M520" s="203"/>
    </row>
    <row r="521" spans="1:13" ht="25.5">
      <c r="A521" s="138">
        <v>328</v>
      </c>
      <c r="B521" s="174"/>
      <c r="C521" s="309" t="s">
        <v>9499</v>
      </c>
      <c r="D521" s="309" t="s">
        <v>9500</v>
      </c>
      <c r="E521" s="310" t="s">
        <v>9501</v>
      </c>
      <c r="F521" s="310" t="s">
        <v>9502</v>
      </c>
      <c r="G521" s="311"/>
      <c r="H521" s="315">
        <v>446646547</v>
      </c>
      <c r="I521" s="316"/>
      <c r="J521" s="316"/>
      <c r="K521" s="313">
        <v>42996</v>
      </c>
      <c r="L521" s="314" t="s">
        <v>9503</v>
      </c>
      <c r="M521" s="203"/>
    </row>
    <row r="522" spans="1:13" ht="25.5">
      <c r="A522" s="138">
        <v>329</v>
      </c>
      <c r="B522" s="174"/>
      <c r="C522" s="309" t="s">
        <v>9504</v>
      </c>
      <c r="D522" s="309" t="s">
        <v>9505</v>
      </c>
      <c r="E522" s="310" t="s">
        <v>9506</v>
      </c>
      <c r="F522" s="310" t="s">
        <v>9507</v>
      </c>
      <c r="G522" s="311" t="s">
        <v>9508</v>
      </c>
      <c r="H522" s="315">
        <v>21508125</v>
      </c>
      <c r="I522" s="316"/>
      <c r="J522" s="316"/>
      <c r="K522" s="313">
        <v>42998</v>
      </c>
      <c r="L522" s="314" t="s">
        <v>9509</v>
      </c>
      <c r="M522" s="203"/>
    </row>
    <row r="523" spans="1:13" ht="25.5">
      <c r="A523" s="138">
        <v>330</v>
      </c>
      <c r="B523" s="174"/>
      <c r="C523" s="309" t="s">
        <v>9510</v>
      </c>
      <c r="D523" s="309" t="s">
        <v>9511</v>
      </c>
      <c r="E523" s="310" t="s">
        <v>9512</v>
      </c>
      <c r="F523" s="310" t="s">
        <v>9513</v>
      </c>
      <c r="G523" s="311" t="s">
        <v>9514</v>
      </c>
      <c r="H523" s="315">
        <v>2500000</v>
      </c>
      <c r="I523" s="316"/>
      <c r="J523" s="316"/>
      <c r="K523" s="313">
        <v>42993</v>
      </c>
      <c r="L523" s="314" t="s">
        <v>9515</v>
      </c>
      <c r="M523" s="203"/>
    </row>
    <row r="524" spans="1:13" ht="25.5">
      <c r="A524" s="138">
        <v>331</v>
      </c>
      <c r="B524" s="174"/>
      <c r="C524" s="309" t="s">
        <v>9510</v>
      </c>
      <c r="D524" s="309" t="s">
        <v>9511</v>
      </c>
      <c r="E524" s="310" t="s">
        <v>9512</v>
      </c>
      <c r="F524" s="310" t="s">
        <v>9516</v>
      </c>
      <c r="G524" s="311" t="s">
        <v>9514</v>
      </c>
      <c r="H524" s="315">
        <v>2500000</v>
      </c>
      <c r="I524" s="316"/>
      <c r="J524" s="316"/>
      <c r="K524" s="313">
        <v>42993</v>
      </c>
      <c r="L524" s="314" t="s">
        <v>9517</v>
      </c>
      <c r="M524" s="203"/>
    </row>
    <row r="525" spans="1:13" ht="25.5">
      <c r="A525" s="138">
        <v>332</v>
      </c>
      <c r="B525" s="174"/>
      <c r="C525" s="309" t="s">
        <v>9510</v>
      </c>
      <c r="D525" s="309" t="s">
        <v>9511</v>
      </c>
      <c r="E525" s="310" t="s">
        <v>9512</v>
      </c>
      <c r="F525" s="310" t="s">
        <v>9518</v>
      </c>
      <c r="G525" s="311" t="s">
        <v>9514</v>
      </c>
      <c r="H525" s="315">
        <v>2500000</v>
      </c>
      <c r="I525" s="316"/>
      <c r="J525" s="316"/>
      <c r="K525" s="313">
        <v>42993</v>
      </c>
      <c r="L525" s="314" t="s">
        <v>9519</v>
      </c>
      <c r="M525" s="203"/>
    </row>
    <row r="526" spans="1:13" ht="25.5">
      <c r="A526" s="138">
        <v>333</v>
      </c>
      <c r="B526" s="174"/>
      <c r="C526" s="309" t="s">
        <v>9510</v>
      </c>
      <c r="D526" s="309" t="s">
        <v>9511</v>
      </c>
      <c r="E526" s="310" t="s">
        <v>9512</v>
      </c>
      <c r="F526" s="310" t="s">
        <v>9520</v>
      </c>
      <c r="G526" s="311" t="s">
        <v>9514</v>
      </c>
      <c r="H526" s="315">
        <v>2500000</v>
      </c>
      <c r="I526" s="316"/>
      <c r="J526" s="316"/>
      <c r="K526" s="313">
        <v>42993</v>
      </c>
      <c r="L526" s="314" t="s">
        <v>9521</v>
      </c>
      <c r="M526" s="203"/>
    </row>
    <row r="527" spans="1:13" ht="25.5">
      <c r="A527" s="138">
        <v>334</v>
      </c>
      <c r="B527" s="174"/>
      <c r="C527" s="309" t="s">
        <v>7684</v>
      </c>
      <c r="D527" s="309" t="s">
        <v>6898</v>
      </c>
      <c r="E527" s="309" t="s">
        <v>9522</v>
      </c>
      <c r="F527" s="310" t="s">
        <v>9523</v>
      </c>
      <c r="G527" s="311" t="s">
        <v>9524</v>
      </c>
      <c r="H527" s="315">
        <v>119270000</v>
      </c>
      <c r="I527" s="316"/>
      <c r="J527" s="316"/>
      <c r="K527" s="313">
        <v>42998</v>
      </c>
      <c r="L527" s="314" t="s">
        <v>9525</v>
      </c>
      <c r="M527" s="203"/>
    </row>
    <row r="528" spans="1:13" ht="25.5">
      <c r="A528" s="138">
        <v>335</v>
      </c>
      <c r="B528" s="174"/>
      <c r="C528" s="309" t="s">
        <v>7684</v>
      </c>
      <c r="D528" s="309" t="s">
        <v>6898</v>
      </c>
      <c r="E528" s="309" t="s">
        <v>9522</v>
      </c>
      <c r="F528" s="310" t="s">
        <v>9526</v>
      </c>
      <c r="G528" s="311" t="s">
        <v>691</v>
      </c>
      <c r="H528" s="315">
        <v>5963500</v>
      </c>
      <c r="I528" s="316"/>
      <c r="J528" s="316"/>
      <c r="K528" s="313">
        <v>42998</v>
      </c>
      <c r="L528" s="314" t="s">
        <v>9527</v>
      </c>
      <c r="M528" s="203"/>
    </row>
    <row r="529" spans="1:13" ht="25.5">
      <c r="A529" s="138">
        <v>336</v>
      </c>
      <c r="B529" s="174"/>
      <c r="C529" s="309" t="s">
        <v>7684</v>
      </c>
      <c r="D529" s="309" t="s">
        <v>6898</v>
      </c>
      <c r="E529" s="310" t="s">
        <v>6904</v>
      </c>
      <c r="F529" s="310" t="s">
        <v>9528</v>
      </c>
      <c r="G529" s="311" t="s">
        <v>767</v>
      </c>
      <c r="H529" s="315">
        <v>8185000</v>
      </c>
      <c r="I529" s="316"/>
      <c r="J529" s="316"/>
      <c r="K529" s="313">
        <v>42998</v>
      </c>
      <c r="L529" s="314" t="s">
        <v>9529</v>
      </c>
      <c r="M529" s="203"/>
    </row>
    <row r="530" spans="1:13" ht="25.5">
      <c r="A530" s="138">
        <v>337</v>
      </c>
      <c r="B530" s="174"/>
      <c r="C530" s="309" t="s">
        <v>7684</v>
      </c>
      <c r="D530" s="309" t="s">
        <v>6898</v>
      </c>
      <c r="E530" s="310" t="s">
        <v>9530</v>
      </c>
      <c r="F530" s="310" t="s">
        <v>9531</v>
      </c>
      <c r="G530" s="311" t="s">
        <v>767</v>
      </c>
      <c r="H530" s="315">
        <v>4577500</v>
      </c>
      <c r="I530" s="316"/>
      <c r="J530" s="316"/>
      <c r="K530" s="313">
        <v>42998</v>
      </c>
      <c r="L530" s="314" t="s">
        <v>9532</v>
      </c>
      <c r="M530" s="203"/>
    </row>
    <row r="531" spans="1:13" ht="25.5">
      <c r="A531" s="138">
        <v>338</v>
      </c>
      <c r="B531" s="174"/>
      <c r="C531" s="309" t="s">
        <v>7684</v>
      </c>
      <c r="D531" s="309" t="s">
        <v>6898</v>
      </c>
      <c r="E531" s="310" t="s">
        <v>6899</v>
      </c>
      <c r="F531" s="310" t="s">
        <v>9533</v>
      </c>
      <c r="G531" s="311" t="s">
        <v>767</v>
      </c>
      <c r="H531" s="315">
        <v>4200000</v>
      </c>
      <c r="I531" s="316"/>
      <c r="J531" s="316"/>
      <c r="K531" s="313">
        <v>42998</v>
      </c>
      <c r="L531" s="314" t="s">
        <v>9534</v>
      </c>
      <c r="M531" s="203"/>
    </row>
    <row r="532" spans="1:13" ht="25.5">
      <c r="A532" s="138">
        <v>339</v>
      </c>
      <c r="B532" s="174"/>
      <c r="C532" s="309" t="s">
        <v>7684</v>
      </c>
      <c r="D532" s="309" t="s">
        <v>6898</v>
      </c>
      <c r="E532" s="310" t="s">
        <v>9530</v>
      </c>
      <c r="F532" s="310" t="s">
        <v>9535</v>
      </c>
      <c r="G532" s="311" t="s">
        <v>9536</v>
      </c>
      <c r="H532" s="315">
        <v>91550000</v>
      </c>
      <c r="I532" s="316"/>
      <c r="J532" s="316"/>
      <c r="K532" s="313">
        <v>42998</v>
      </c>
      <c r="L532" s="314" t="s">
        <v>9537</v>
      </c>
      <c r="M532" s="203"/>
    </row>
    <row r="533" spans="1:13" ht="25.5">
      <c r="A533" s="138">
        <v>340</v>
      </c>
      <c r="B533" s="174"/>
      <c r="C533" s="318" t="s">
        <v>4045</v>
      </c>
      <c r="D533" s="318" t="s">
        <v>9538</v>
      </c>
      <c r="E533" s="319" t="s">
        <v>9539</v>
      </c>
      <c r="F533" s="319" t="s">
        <v>9540</v>
      </c>
      <c r="G533" s="320" t="s">
        <v>9373</v>
      </c>
      <c r="H533" s="315">
        <v>3210000</v>
      </c>
      <c r="I533" s="321"/>
      <c r="J533" s="321"/>
      <c r="K533" s="322">
        <v>42998</v>
      </c>
      <c r="L533" s="314" t="s">
        <v>9541</v>
      </c>
      <c r="M533" s="203"/>
    </row>
    <row r="534" spans="1:13" ht="25.5">
      <c r="A534" s="138">
        <v>341</v>
      </c>
      <c r="B534" s="174"/>
      <c r="C534" s="323" t="s">
        <v>8215</v>
      </c>
      <c r="D534" s="323" t="s">
        <v>9390</v>
      </c>
      <c r="E534" s="324" t="s">
        <v>9542</v>
      </c>
      <c r="F534" s="324" t="s">
        <v>9543</v>
      </c>
      <c r="G534" s="325" t="s">
        <v>767</v>
      </c>
      <c r="H534" s="326">
        <v>12861000</v>
      </c>
      <c r="I534" s="327"/>
      <c r="J534" s="327"/>
      <c r="K534" s="328">
        <v>42949</v>
      </c>
      <c r="L534" s="314" t="s">
        <v>9544</v>
      </c>
      <c r="M534" s="203"/>
    </row>
    <row r="535" spans="1:13" ht="25.5">
      <c r="A535" s="138">
        <v>342</v>
      </c>
      <c r="B535" s="174"/>
      <c r="C535" s="323" t="s">
        <v>9545</v>
      </c>
      <c r="D535" s="323" t="s">
        <v>9546</v>
      </c>
      <c r="E535" s="324" t="s">
        <v>9547</v>
      </c>
      <c r="F535" s="324" t="s">
        <v>9548</v>
      </c>
      <c r="G535" s="325" t="s">
        <v>767</v>
      </c>
      <c r="H535" s="326">
        <v>10000000</v>
      </c>
      <c r="I535" s="327"/>
      <c r="J535" s="327"/>
      <c r="K535" s="328">
        <v>42997</v>
      </c>
      <c r="L535" s="314" t="s">
        <v>9549</v>
      </c>
      <c r="M535" s="203"/>
    </row>
    <row r="536" spans="1:13" ht="25.5">
      <c r="A536" s="138">
        <v>343</v>
      </c>
      <c r="B536" s="174"/>
      <c r="C536" s="323" t="s">
        <v>9550</v>
      </c>
      <c r="D536" s="323" t="s">
        <v>9551</v>
      </c>
      <c r="E536" s="324" t="s">
        <v>9552</v>
      </c>
      <c r="F536" s="324" t="s">
        <v>9553</v>
      </c>
      <c r="G536" s="325" t="s">
        <v>691</v>
      </c>
      <c r="H536" s="326">
        <v>20200000</v>
      </c>
      <c r="I536" s="327"/>
      <c r="J536" s="327"/>
      <c r="K536" s="328">
        <v>42997</v>
      </c>
      <c r="L536" s="314" t="s">
        <v>9554</v>
      </c>
      <c r="M536" s="203"/>
    </row>
    <row r="537" spans="1:13" ht="25.5">
      <c r="A537" s="138">
        <v>344</v>
      </c>
      <c r="B537" s="174"/>
      <c r="C537" s="323" t="s">
        <v>9555</v>
      </c>
      <c r="D537" s="323" t="s">
        <v>9556</v>
      </c>
      <c r="E537" s="324" t="s">
        <v>9557</v>
      </c>
      <c r="F537" s="324" t="s">
        <v>9558</v>
      </c>
      <c r="G537" s="325" t="s">
        <v>767</v>
      </c>
      <c r="H537" s="326">
        <v>56439700</v>
      </c>
      <c r="I537" s="327"/>
      <c r="J537" s="327"/>
      <c r="K537" s="328">
        <v>42968</v>
      </c>
      <c r="L537" s="314" t="s">
        <v>9559</v>
      </c>
      <c r="M537" s="203"/>
    </row>
    <row r="538" spans="1:13" ht="25.5">
      <c r="A538" s="138">
        <v>345</v>
      </c>
      <c r="B538" s="174"/>
      <c r="C538" s="323" t="s">
        <v>9560</v>
      </c>
      <c r="D538" s="323" t="s">
        <v>9561</v>
      </c>
      <c r="E538" s="324" t="s">
        <v>9562</v>
      </c>
      <c r="F538" s="324" t="s">
        <v>9563</v>
      </c>
      <c r="G538" s="325" t="s">
        <v>9564</v>
      </c>
      <c r="H538" s="326">
        <v>366083961</v>
      </c>
      <c r="I538" s="327"/>
      <c r="J538" s="327"/>
      <c r="K538" s="328">
        <v>42996</v>
      </c>
      <c r="L538" s="314" t="s">
        <v>9565</v>
      </c>
      <c r="M538" s="203"/>
    </row>
    <row r="539" spans="1:13" ht="25.5">
      <c r="A539" s="138">
        <v>346</v>
      </c>
      <c r="B539" s="174"/>
      <c r="C539" s="323" t="s">
        <v>9566</v>
      </c>
      <c r="D539" s="323" t="s">
        <v>9567</v>
      </c>
      <c r="E539" s="324" t="s">
        <v>9568</v>
      </c>
      <c r="F539" s="324" t="s">
        <v>9569</v>
      </c>
      <c r="G539" s="325" t="s">
        <v>9570</v>
      </c>
      <c r="H539" s="326">
        <v>219082955</v>
      </c>
      <c r="I539" s="327"/>
      <c r="J539" s="327"/>
      <c r="K539" s="328">
        <v>42997</v>
      </c>
      <c r="L539" s="314" t="s">
        <v>9571</v>
      </c>
      <c r="M539" s="203"/>
    </row>
    <row r="540" spans="1:13" ht="25.5">
      <c r="A540" s="138">
        <v>347</v>
      </c>
      <c r="B540" s="174"/>
      <c r="C540" s="323" t="s">
        <v>9566</v>
      </c>
      <c r="D540" s="323" t="s">
        <v>9567</v>
      </c>
      <c r="E540" s="324" t="s">
        <v>9572</v>
      </c>
      <c r="F540" s="324" t="s">
        <v>9573</v>
      </c>
      <c r="G540" s="325" t="s">
        <v>9570</v>
      </c>
      <c r="H540" s="326">
        <v>380169390</v>
      </c>
      <c r="I540" s="327"/>
      <c r="J540" s="327"/>
      <c r="K540" s="328">
        <v>42997</v>
      </c>
      <c r="L540" s="314" t="s">
        <v>9574</v>
      </c>
      <c r="M540" s="203"/>
    </row>
    <row r="541" spans="1:13" ht="25.5">
      <c r="A541" s="138">
        <v>348</v>
      </c>
      <c r="B541" s="174"/>
      <c r="C541" s="318" t="s">
        <v>9575</v>
      </c>
      <c r="D541" s="318" t="s">
        <v>6892</v>
      </c>
      <c r="E541" s="319" t="s">
        <v>9576</v>
      </c>
      <c r="F541" s="319" t="s">
        <v>9577</v>
      </c>
      <c r="G541" s="320" t="s">
        <v>6895</v>
      </c>
      <c r="H541" s="315">
        <v>80000000</v>
      </c>
      <c r="I541" s="321"/>
      <c r="J541" s="321"/>
      <c r="K541" s="322">
        <v>42997</v>
      </c>
      <c r="L541" s="314" t="s">
        <v>9578</v>
      </c>
      <c r="M541" s="203"/>
    </row>
    <row r="542" spans="1:13" ht="25.5">
      <c r="A542" s="138">
        <v>349</v>
      </c>
      <c r="B542" s="174"/>
      <c r="C542" s="318" t="s">
        <v>9579</v>
      </c>
      <c r="D542" s="318" t="s">
        <v>9580</v>
      </c>
      <c r="E542" s="319" t="s">
        <v>9581</v>
      </c>
      <c r="F542" s="319" t="s">
        <v>9582</v>
      </c>
      <c r="G542" s="320" t="s">
        <v>691</v>
      </c>
      <c r="H542" s="315">
        <v>9759168</v>
      </c>
      <c r="I542" s="321"/>
      <c r="J542" s="321"/>
      <c r="K542" s="322">
        <v>42950</v>
      </c>
      <c r="L542" s="314" t="s">
        <v>9583</v>
      </c>
      <c r="M542" s="203"/>
    </row>
    <row r="543" spans="1:13" ht="25.5">
      <c r="A543" s="138">
        <v>350</v>
      </c>
      <c r="B543" s="174"/>
      <c r="C543" s="318" t="s">
        <v>9579</v>
      </c>
      <c r="D543" s="318" t="s">
        <v>9580</v>
      </c>
      <c r="E543" s="319" t="s">
        <v>9584</v>
      </c>
      <c r="F543" s="319" t="s">
        <v>9585</v>
      </c>
      <c r="G543" s="320" t="s">
        <v>691</v>
      </c>
      <c r="H543" s="315">
        <v>40749883</v>
      </c>
      <c r="I543" s="321"/>
      <c r="J543" s="321"/>
      <c r="K543" s="322">
        <v>42950</v>
      </c>
      <c r="L543" s="314" t="s">
        <v>9586</v>
      </c>
      <c r="M543" s="203"/>
    </row>
    <row r="544" spans="1:13" ht="25.5">
      <c r="A544" s="138">
        <v>351</v>
      </c>
      <c r="B544" s="174"/>
      <c r="C544" s="318" t="s">
        <v>9579</v>
      </c>
      <c r="D544" s="318" t="s">
        <v>9580</v>
      </c>
      <c r="E544" s="319" t="s">
        <v>9587</v>
      </c>
      <c r="F544" s="319" t="s">
        <v>9588</v>
      </c>
      <c r="G544" s="320" t="s">
        <v>691</v>
      </c>
      <c r="H544" s="315">
        <v>50413397</v>
      </c>
      <c r="I544" s="321"/>
      <c r="J544" s="321"/>
      <c r="K544" s="322">
        <v>42950</v>
      </c>
      <c r="L544" s="314" t="s">
        <v>9589</v>
      </c>
      <c r="M544" s="203"/>
    </row>
    <row r="545" spans="1:13" ht="25.5">
      <c r="A545" s="138">
        <v>352</v>
      </c>
      <c r="B545" s="174"/>
      <c r="C545" s="318" t="s">
        <v>9590</v>
      </c>
      <c r="D545" s="318" t="s">
        <v>9591</v>
      </c>
      <c r="E545" s="319" t="s">
        <v>9592</v>
      </c>
      <c r="F545" s="319" t="s">
        <v>9593</v>
      </c>
      <c r="G545" s="320" t="s">
        <v>767</v>
      </c>
      <c r="H545" s="315">
        <v>1000000</v>
      </c>
      <c r="I545" s="321"/>
      <c r="J545" s="321"/>
      <c r="K545" s="322">
        <v>43000</v>
      </c>
      <c r="L545" s="314" t="s">
        <v>9594</v>
      </c>
      <c r="M545" s="203"/>
    </row>
    <row r="546" spans="1:13" ht="25.5">
      <c r="A546" s="138">
        <v>353</v>
      </c>
      <c r="B546" s="174"/>
      <c r="C546" s="318" t="s">
        <v>9595</v>
      </c>
      <c r="D546" s="318" t="s">
        <v>9596</v>
      </c>
      <c r="E546" s="319" t="s">
        <v>9597</v>
      </c>
      <c r="F546" s="319" t="s">
        <v>9598</v>
      </c>
      <c r="G546" s="320" t="s">
        <v>767</v>
      </c>
      <c r="H546" s="315">
        <v>9231550</v>
      </c>
      <c r="I546" s="321"/>
      <c r="J546" s="321"/>
      <c r="K546" s="322">
        <v>42998</v>
      </c>
      <c r="L546" s="314" t="s">
        <v>9599</v>
      </c>
      <c r="M546" s="203"/>
    </row>
    <row r="547" spans="1:13" ht="25.5">
      <c r="A547" s="138">
        <v>354</v>
      </c>
      <c r="B547" s="174"/>
      <c r="C547" s="318" t="s">
        <v>9600</v>
      </c>
      <c r="D547" s="318" t="s">
        <v>9596</v>
      </c>
      <c r="E547" s="310" t="s">
        <v>9601</v>
      </c>
      <c r="F547" s="310" t="s">
        <v>9602</v>
      </c>
      <c r="G547" s="311"/>
      <c r="H547" s="315">
        <v>1000000</v>
      </c>
      <c r="I547" s="316"/>
      <c r="J547" s="316"/>
      <c r="K547" s="313">
        <v>42998</v>
      </c>
      <c r="L547" s="314" t="s">
        <v>9603</v>
      </c>
      <c r="M547" s="203"/>
    </row>
    <row r="548" spans="1:13" ht="25.5">
      <c r="A548" s="138">
        <v>355</v>
      </c>
      <c r="B548" s="174"/>
      <c r="C548" s="318" t="s">
        <v>9604</v>
      </c>
      <c r="D548" s="318" t="s">
        <v>9605</v>
      </c>
      <c r="E548" s="318" t="s">
        <v>9606</v>
      </c>
      <c r="F548" s="310" t="s">
        <v>9607</v>
      </c>
      <c r="G548" s="311"/>
      <c r="H548" s="315">
        <v>1500000</v>
      </c>
      <c r="I548" s="316"/>
      <c r="J548" s="316"/>
      <c r="K548" s="313">
        <v>43000</v>
      </c>
      <c r="L548" s="314" t="s">
        <v>9608</v>
      </c>
      <c r="M548" s="203"/>
    </row>
    <row r="549" spans="1:13" ht="25.5">
      <c r="A549" s="138">
        <v>356</v>
      </c>
      <c r="B549" s="174"/>
      <c r="C549" s="318" t="s">
        <v>9609</v>
      </c>
      <c r="D549" s="318" t="s">
        <v>9610</v>
      </c>
      <c r="E549" s="310" t="s">
        <v>9611</v>
      </c>
      <c r="F549" s="310" t="s">
        <v>9612</v>
      </c>
      <c r="G549" s="311"/>
      <c r="H549" s="315">
        <v>26651200</v>
      </c>
      <c r="I549" s="316"/>
      <c r="J549" s="316"/>
      <c r="K549" s="313">
        <v>43000</v>
      </c>
      <c r="L549" s="314" t="s">
        <v>9613</v>
      </c>
      <c r="M549" s="203"/>
    </row>
    <row r="550" spans="1:13" ht="25.5">
      <c r="A550" s="138">
        <v>357</v>
      </c>
      <c r="B550" s="174"/>
      <c r="C550" s="318" t="s">
        <v>9614</v>
      </c>
      <c r="D550" s="318" t="s">
        <v>9615</v>
      </c>
      <c r="E550" s="310" t="s">
        <v>9616</v>
      </c>
      <c r="F550" s="310" t="s">
        <v>9617</v>
      </c>
      <c r="G550" s="311"/>
      <c r="H550" s="315">
        <v>13412500</v>
      </c>
      <c r="I550" s="316"/>
      <c r="J550" s="316"/>
      <c r="K550" s="313">
        <v>43000</v>
      </c>
      <c r="L550" s="314" t="s">
        <v>9618</v>
      </c>
      <c r="M550" s="203"/>
    </row>
    <row r="551" spans="1:13" ht="25.5">
      <c r="A551" s="138">
        <v>358</v>
      </c>
      <c r="B551" s="174"/>
      <c r="C551" s="318" t="s">
        <v>9619</v>
      </c>
      <c r="D551" s="318" t="s">
        <v>9620</v>
      </c>
      <c r="E551" s="310" t="s">
        <v>9621</v>
      </c>
      <c r="F551" s="310" t="s">
        <v>9622</v>
      </c>
      <c r="G551" s="311"/>
      <c r="H551" s="315">
        <v>400000</v>
      </c>
      <c r="I551" s="316"/>
      <c r="J551" s="316"/>
      <c r="K551" s="313">
        <v>42997</v>
      </c>
      <c r="L551" s="314" t="s">
        <v>9623</v>
      </c>
      <c r="M551" s="203"/>
    </row>
    <row r="552" spans="1:13" ht="25.5">
      <c r="A552" s="138">
        <v>359</v>
      </c>
      <c r="B552" s="174"/>
      <c r="C552" s="318" t="s">
        <v>10142</v>
      </c>
      <c r="D552" s="318" t="s">
        <v>10143</v>
      </c>
      <c r="E552" s="310" t="s">
        <v>10144</v>
      </c>
      <c r="F552" s="310" t="s">
        <v>10145</v>
      </c>
      <c r="G552" s="311" t="s">
        <v>691</v>
      </c>
      <c r="H552" s="315">
        <v>3600000</v>
      </c>
      <c r="I552" s="316"/>
      <c r="J552" s="316"/>
      <c r="K552" s="313">
        <v>43005</v>
      </c>
      <c r="L552" s="314" t="s">
        <v>10146</v>
      </c>
      <c r="M552" s="203"/>
    </row>
    <row r="553" spans="1:13" ht="25.5">
      <c r="A553" s="138">
        <v>360</v>
      </c>
      <c r="B553" s="174"/>
      <c r="C553" s="318" t="s">
        <v>10142</v>
      </c>
      <c r="D553" s="318" t="s">
        <v>10143</v>
      </c>
      <c r="E553" s="310" t="s">
        <v>10144</v>
      </c>
      <c r="F553" s="310" t="s">
        <v>10147</v>
      </c>
      <c r="G553" s="311" t="s">
        <v>10148</v>
      </c>
      <c r="H553" s="315">
        <v>72000000</v>
      </c>
      <c r="I553" s="316"/>
      <c r="J553" s="316"/>
      <c r="K553" s="313">
        <v>43005</v>
      </c>
      <c r="L553" s="314" t="s">
        <v>10149</v>
      </c>
      <c r="M553" s="203"/>
    </row>
    <row r="554" spans="1:13" ht="25.5">
      <c r="A554" s="138">
        <v>361</v>
      </c>
      <c r="B554" s="174"/>
      <c r="C554" s="318" t="s">
        <v>10150</v>
      </c>
      <c r="D554" s="318" t="s">
        <v>10151</v>
      </c>
      <c r="E554" s="310" t="s">
        <v>10152</v>
      </c>
      <c r="F554" s="310" t="s">
        <v>10153</v>
      </c>
      <c r="G554" s="311" t="s">
        <v>691</v>
      </c>
      <c r="H554" s="315">
        <v>2038447</v>
      </c>
      <c r="I554" s="316"/>
      <c r="J554" s="316"/>
      <c r="K554" s="313">
        <v>39372</v>
      </c>
      <c r="L554" s="314" t="s">
        <v>10154</v>
      </c>
      <c r="M554" s="203"/>
    </row>
    <row r="555" spans="1:13" ht="25.5">
      <c r="A555" s="138">
        <v>362</v>
      </c>
      <c r="B555" s="174"/>
      <c r="C555" s="318" t="s">
        <v>10155</v>
      </c>
      <c r="D555" s="318" t="s">
        <v>10156</v>
      </c>
      <c r="E555" s="310" t="s">
        <v>10157</v>
      </c>
      <c r="F555" s="310" t="s">
        <v>10158</v>
      </c>
      <c r="G555" s="311" t="s">
        <v>767</v>
      </c>
      <c r="H555" s="315">
        <v>1000000</v>
      </c>
      <c r="I555" s="316"/>
      <c r="J555" s="316"/>
      <c r="K555" s="313">
        <v>43031</v>
      </c>
      <c r="L555" s="314" t="s">
        <v>10159</v>
      </c>
      <c r="M555" s="203"/>
    </row>
    <row r="556" spans="1:13" ht="25.5">
      <c r="A556" s="138">
        <v>363</v>
      </c>
      <c r="B556" s="174"/>
      <c r="C556" s="318" t="s">
        <v>10160</v>
      </c>
      <c r="D556" s="318" t="s">
        <v>10161</v>
      </c>
      <c r="E556" s="310" t="s">
        <v>10162</v>
      </c>
      <c r="F556" s="310" t="s">
        <v>10163</v>
      </c>
      <c r="G556" s="311" t="s">
        <v>767</v>
      </c>
      <c r="H556" s="315"/>
      <c r="I556" s="316"/>
      <c r="J556" s="316">
        <v>200000</v>
      </c>
      <c r="K556" s="313">
        <v>43032</v>
      </c>
      <c r="L556" s="314" t="s">
        <v>10164</v>
      </c>
      <c r="M556" s="203"/>
    </row>
    <row r="557" spans="1:13" ht="25.5">
      <c r="A557" s="138">
        <v>364</v>
      </c>
      <c r="B557" s="174"/>
      <c r="C557" s="318" t="s">
        <v>10165</v>
      </c>
      <c r="D557" s="318" t="s">
        <v>10166</v>
      </c>
      <c r="E557" s="310" t="s">
        <v>10167</v>
      </c>
      <c r="F557" s="310" t="s">
        <v>10168</v>
      </c>
      <c r="G557" s="311" t="s">
        <v>10169</v>
      </c>
      <c r="H557" s="315">
        <v>5800000</v>
      </c>
      <c r="I557" s="316"/>
      <c r="J557" s="316"/>
      <c r="K557" s="313">
        <v>43034</v>
      </c>
      <c r="L557" s="314" t="s">
        <v>10170</v>
      </c>
      <c r="M557" s="203"/>
    </row>
    <row r="558" spans="1:13" ht="25.5">
      <c r="A558" s="138">
        <v>365</v>
      </c>
      <c r="B558" s="174"/>
      <c r="C558" s="318" t="s">
        <v>10171</v>
      </c>
      <c r="D558" s="318" t="s">
        <v>10172</v>
      </c>
      <c r="E558" s="310" t="s">
        <v>10173</v>
      </c>
      <c r="F558" s="310" t="s">
        <v>10174</v>
      </c>
      <c r="G558" s="311" t="s">
        <v>767</v>
      </c>
      <c r="H558" s="315">
        <v>7750000</v>
      </c>
      <c r="I558" s="316"/>
      <c r="J558" s="316"/>
      <c r="K558" s="313">
        <v>43035</v>
      </c>
      <c r="L558" s="314" t="s">
        <v>10175</v>
      </c>
      <c r="M558" s="203"/>
    </row>
    <row r="559" spans="1:13" ht="25.5">
      <c r="A559" s="138">
        <v>366</v>
      </c>
      <c r="B559" s="174"/>
      <c r="C559" s="318" t="s">
        <v>10171</v>
      </c>
      <c r="D559" s="318" t="s">
        <v>10172</v>
      </c>
      <c r="E559" s="310" t="s">
        <v>10173</v>
      </c>
      <c r="F559" s="310" t="s">
        <v>10176</v>
      </c>
      <c r="G559" s="311" t="s">
        <v>10177</v>
      </c>
      <c r="H559" s="315">
        <v>3000000</v>
      </c>
      <c r="I559" s="316"/>
      <c r="J559" s="316"/>
      <c r="K559" s="313">
        <v>43035</v>
      </c>
      <c r="L559" s="314" t="s">
        <v>10178</v>
      </c>
      <c r="M559" s="203"/>
    </row>
    <row r="560" spans="1:13" ht="25.5">
      <c r="A560" s="138">
        <v>367</v>
      </c>
      <c r="B560" s="174"/>
      <c r="C560" s="318" t="s">
        <v>10179</v>
      </c>
      <c r="D560" s="318" t="s">
        <v>10180</v>
      </c>
      <c r="E560" s="310" t="s">
        <v>10181</v>
      </c>
      <c r="F560" s="310" t="s">
        <v>10182</v>
      </c>
      <c r="G560" s="311" t="s">
        <v>767</v>
      </c>
      <c r="H560" s="315">
        <v>300000</v>
      </c>
      <c r="I560" s="316"/>
      <c r="J560" s="316"/>
      <c r="K560" s="313">
        <v>43042</v>
      </c>
      <c r="L560" s="314" t="s">
        <v>10183</v>
      </c>
      <c r="M560" s="203"/>
    </row>
    <row r="561" spans="1:13" ht="25.5">
      <c r="A561" s="138">
        <v>368</v>
      </c>
      <c r="B561" s="174"/>
      <c r="C561" s="318" t="s">
        <v>7619</v>
      </c>
      <c r="D561" s="318" t="s">
        <v>10729</v>
      </c>
      <c r="E561" s="310" t="s">
        <v>10730</v>
      </c>
      <c r="F561" s="310" t="s">
        <v>10731</v>
      </c>
      <c r="G561" s="311" t="s">
        <v>767</v>
      </c>
      <c r="H561" s="315">
        <v>3450000</v>
      </c>
      <c r="I561" s="316"/>
      <c r="J561" s="316"/>
      <c r="K561" s="313">
        <v>43081</v>
      </c>
      <c r="L561" s="314" t="s">
        <v>10732</v>
      </c>
      <c r="M561" s="203"/>
    </row>
    <row r="562" spans="1:13" ht="25.5">
      <c r="A562" s="138">
        <v>369</v>
      </c>
      <c r="B562" s="174"/>
      <c r="C562" s="318" t="s">
        <v>7619</v>
      </c>
      <c r="D562" s="318" t="s">
        <v>10729</v>
      </c>
      <c r="E562" s="310" t="s">
        <v>10730</v>
      </c>
      <c r="F562" s="310" t="s">
        <v>10733</v>
      </c>
      <c r="G562" s="311" t="s">
        <v>10734</v>
      </c>
      <c r="H562" s="315">
        <v>69000000</v>
      </c>
      <c r="I562" s="316"/>
      <c r="J562" s="316"/>
      <c r="K562" s="313">
        <v>43081</v>
      </c>
      <c r="L562" s="314" t="s">
        <v>10735</v>
      </c>
      <c r="M562" s="203"/>
    </row>
    <row r="563" spans="1:13" ht="25.5">
      <c r="A563" s="138">
        <v>370</v>
      </c>
      <c r="B563" s="174"/>
      <c r="C563" s="318" t="s">
        <v>10736</v>
      </c>
      <c r="D563" s="318" t="s">
        <v>10737</v>
      </c>
      <c r="E563" s="310" t="s">
        <v>10738</v>
      </c>
      <c r="F563" s="310" t="s">
        <v>10739</v>
      </c>
      <c r="G563" s="311" t="s">
        <v>10740</v>
      </c>
      <c r="H563" s="315">
        <v>91794000</v>
      </c>
      <c r="I563" s="316"/>
      <c r="J563" s="316"/>
      <c r="K563" s="313">
        <v>43080</v>
      </c>
      <c r="L563" s="314" t="s">
        <v>10741</v>
      </c>
      <c r="M563" s="203"/>
    </row>
    <row r="564" spans="1:13" ht="25.5">
      <c r="A564" s="138">
        <v>371</v>
      </c>
      <c r="B564" s="174"/>
      <c r="C564" s="318" t="s">
        <v>6175</v>
      </c>
      <c r="D564" s="318" t="s">
        <v>10742</v>
      </c>
      <c r="E564" s="310" t="s">
        <v>10743</v>
      </c>
      <c r="F564" s="310" t="s">
        <v>10744</v>
      </c>
      <c r="G564" s="311" t="s">
        <v>10745</v>
      </c>
      <c r="H564" s="315">
        <v>52535351</v>
      </c>
      <c r="I564" s="316"/>
      <c r="J564" s="316"/>
      <c r="K564" s="313">
        <v>43080</v>
      </c>
      <c r="L564" s="314" t="s">
        <v>10746</v>
      </c>
      <c r="M564" s="203"/>
    </row>
    <row r="565" spans="1:13" ht="25.5">
      <c r="A565" s="138">
        <v>372</v>
      </c>
      <c r="B565" s="174"/>
      <c r="C565" s="318" t="s">
        <v>6175</v>
      </c>
      <c r="D565" s="318" t="s">
        <v>10742</v>
      </c>
      <c r="E565" s="310" t="s">
        <v>10743</v>
      </c>
      <c r="F565" s="310" t="s">
        <v>10747</v>
      </c>
      <c r="G565" s="311" t="s">
        <v>691</v>
      </c>
      <c r="H565" s="315">
        <v>2626767</v>
      </c>
      <c r="I565" s="316"/>
      <c r="J565" s="316"/>
      <c r="K565" s="313">
        <v>43080</v>
      </c>
      <c r="L565" s="314" t="s">
        <v>10748</v>
      </c>
      <c r="M565" s="203"/>
    </row>
    <row r="566" spans="1:13" ht="15">
      <c r="A566" s="138">
        <v>373</v>
      </c>
      <c r="B566" s="174"/>
      <c r="C566" s="318" t="s">
        <v>10749</v>
      </c>
      <c r="D566" s="318" t="s">
        <v>10750</v>
      </c>
      <c r="E566" s="310" t="s">
        <v>10751</v>
      </c>
      <c r="F566" s="310" t="s">
        <v>10752</v>
      </c>
      <c r="G566" s="311" t="s">
        <v>767</v>
      </c>
      <c r="H566" s="315">
        <v>380000</v>
      </c>
      <c r="I566" s="316"/>
      <c r="J566" s="316"/>
      <c r="K566" s="313">
        <v>43083</v>
      </c>
      <c r="L566" s="314" t="s">
        <v>10753</v>
      </c>
      <c r="M566" s="203"/>
    </row>
    <row r="567" spans="1:13" ht="25.5">
      <c r="A567" s="138">
        <v>374</v>
      </c>
      <c r="B567" s="174"/>
      <c r="C567" s="318" t="s">
        <v>8306</v>
      </c>
      <c r="D567" s="318" t="s">
        <v>8307</v>
      </c>
      <c r="E567" s="310" t="s">
        <v>10754</v>
      </c>
      <c r="F567" s="310" t="s">
        <v>10755</v>
      </c>
      <c r="G567" s="311" t="s">
        <v>9570</v>
      </c>
      <c r="H567" s="315">
        <v>1213149222</v>
      </c>
      <c r="I567" s="316"/>
      <c r="J567" s="316"/>
      <c r="K567" s="313">
        <v>43087</v>
      </c>
      <c r="L567" s="314" t="s">
        <v>10756</v>
      </c>
      <c r="M567" s="203"/>
    </row>
    <row r="568" spans="1:13" ht="38.25">
      <c r="A568" s="138">
        <v>375</v>
      </c>
      <c r="B568" s="174"/>
      <c r="C568" s="318" t="s">
        <v>10757</v>
      </c>
      <c r="D568" s="318" t="s">
        <v>10758</v>
      </c>
      <c r="E568" s="310" t="s">
        <v>10759</v>
      </c>
      <c r="F568" s="310" t="s">
        <v>10760</v>
      </c>
      <c r="G568" s="311" t="s">
        <v>9570</v>
      </c>
      <c r="H568" s="315">
        <v>865037833</v>
      </c>
      <c r="I568" s="316"/>
      <c r="J568" s="316"/>
      <c r="K568" s="313">
        <v>43087</v>
      </c>
      <c r="L568" s="314" t="s">
        <v>10761</v>
      </c>
      <c r="M568" s="203"/>
    </row>
    <row r="569" spans="1:13" ht="25.5">
      <c r="A569" s="138">
        <v>376</v>
      </c>
      <c r="B569" s="174"/>
      <c r="C569" s="318" t="s">
        <v>10762</v>
      </c>
      <c r="D569" s="318" t="s">
        <v>8307</v>
      </c>
      <c r="E569" s="310" t="s">
        <v>10763</v>
      </c>
      <c r="F569" s="310" t="s">
        <v>10764</v>
      </c>
      <c r="G569" s="311" t="s">
        <v>9570</v>
      </c>
      <c r="H569" s="315">
        <v>673259740</v>
      </c>
      <c r="I569" s="316"/>
      <c r="J569" s="316"/>
      <c r="K569" s="313">
        <v>43087</v>
      </c>
      <c r="L569" s="314" t="s">
        <v>10765</v>
      </c>
      <c r="M569" s="203"/>
    </row>
    <row r="570" spans="1:13" ht="25.5">
      <c r="A570" s="138">
        <v>377</v>
      </c>
      <c r="B570" s="175"/>
      <c r="C570" s="318" t="s">
        <v>10766</v>
      </c>
      <c r="D570" s="318" t="s">
        <v>10767</v>
      </c>
      <c r="E570" s="310" t="s">
        <v>10768</v>
      </c>
      <c r="F570" s="310" t="s">
        <v>10769</v>
      </c>
      <c r="G570" s="311" t="s">
        <v>10770</v>
      </c>
      <c r="H570" s="315">
        <v>56175000</v>
      </c>
      <c r="I570" s="316"/>
      <c r="J570" s="316"/>
      <c r="K570" s="313">
        <v>43076</v>
      </c>
      <c r="L570" s="314" t="s">
        <v>10771</v>
      </c>
      <c r="M570" s="204"/>
    </row>
    <row r="571" spans="1:13" ht="25.5">
      <c r="A571" s="138">
        <v>378</v>
      </c>
      <c r="B571" s="177"/>
      <c r="C571" s="318" t="s">
        <v>10772</v>
      </c>
      <c r="D571" s="318" t="s">
        <v>10773</v>
      </c>
      <c r="E571" s="310" t="s">
        <v>10774</v>
      </c>
      <c r="F571" s="310" t="s">
        <v>10775</v>
      </c>
      <c r="G571" s="311" t="s">
        <v>691</v>
      </c>
      <c r="H571" s="315">
        <v>3434700</v>
      </c>
      <c r="I571" s="316"/>
      <c r="J571" s="316"/>
      <c r="K571" s="313">
        <v>43080</v>
      </c>
      <c r="L571" s="314" t="s">
        <v>10776</v>
      </c>
      <c r="M571" s="205"/>
    </row>
    <row r="572" spans="1:13" ht="25.5">
      <c r="A572" s="138">
        <v>379</v>
      </c>
      <c r="B572" s="177"/>
      <c r="C572" s="318" t="s">
        <v>10777</v>
      </c>
      <c r="D572" s="318" t="s">
        <v>10778</v>
      </c>
      <c r="E572" s="310" t="s">
        <v>10779</v>
      </c>
      <c r="F572" s="310" t="s">
        <v>10780</v>
      </c>
      <c r="G572" s="311" t="s">
        <v>10781</v>
      </c>
      <c r="H572" s="315">
        <v>176000000</v>
      </c>
      <c r="I572" s="316"/>
      <c r="J572" s="316"/>
      <c r="K572" s="313">
        <v>43080</v>
      </c>
      <c r="L572" s="314" t="s">
        <v>10782</v>
      </c>
      <c r="M572" s="205"/>
    </row>
    <row r="573" spans="1:13" ht="25.5">
      <c r="A573" s="138">
        <v>380</v>
      </c>
      <c r="B573" s="177"/>
      <c r="C573" s="318" t="s">
        <v>10783</v>
      </c>
      <c r="D573" s="318" t="s">
        <v>10784</v>
      </c>
      <c r="E573" s="310" t="s">
        <v>10785</v>
      </c>
      <c r="F573" s="310" t="s">
        <v>10786</v>
      </c>
      <c r="G573" s="311" t="s">
        <v>767</v>
      </c>
      <c r="H573" s="315">
        <v>13950000</v>
      </c>
      <c r="I573" s="316"/>
      <c r="J573" s="316"/>
      <c r="K573" s="313">
        <v>43080</v>
      </c>
      <c r="L573" s="314" t="s">
        <v>10787</v>
      </c>
      <c r="M573" s="205"/>
    </row>
    <row r="574" spans="1:13" ht="25.5">
      <c r="A574" s="138">
        <v>381</v>
      </c>
      <c r="B574" s="177"/>
      <c r="C574" s="318" t="s">
        <v>10961</v>
      </c>
      <c r="D574" s="318" t="s">
        <v>10962</v>
      </c>
      <c r="E574" s="310" t="s">
        <v>10963</v>
      </c>
      <c r="F574" s="310" t="s">
        <v>10964</v>
      </c>
      <c r="G574" s="311" t="s">
        <v>767</v>
      </c>
      <c r="H574" s="315">
        <v>2015601</v>
      </c>
      <c r="I574" s="316"/>
      <c r="J574" s="316"/>
      <c r="K574" s="313">
        <v>43115</v>
      </c>
      <c r="L574" s="314" t="s">
        <v>10965</v>
      </c>
      <c r="M574" s="205"/>
    </row>
    <row r="575" spans="1:13" ht="25.5">
      <c r="A575" s="138">
        <v>382</v>
      </c>
      <c r="B575" s="177"/>
      <c r="C575" s="318" t="s">
        <v>10966</v>
      </c>
      <c r="D575" s="318" t="s">
        <v>10967</v>
      </c>
      <c r="E575" s="310" t="s">
        <v>10968</v>
      </c>
      <c r="F575" s="310" t="s">
        <v>10969</v>
      </c>
      <c r="G575" s="311" t="s">
        <v>10970</v>
      </c>
      <c r="H575" s="315">
        <v>384257197</v>
      </c>
      <c r="I575" s="316"/>
      <c r="J575" s="316"/>
      <c r="K575" s="313">
        <v>43118</v>
      </c>
      <c r="L575" s="314" t="s">
        <v>10971</v>
      </c>
      <c r="M575" s="205"/>
    </row>
    <row r="576" spans="1:13" ht="25.5">
      <c r="A576" s="138">
        <v>383</v>
      </c>
      <c r="B576" s="177"/>
      <c r="C576" s="318" t="s">
        <v>10966</v>
      </c>
      <c r="D576" s="318" t="s">
        <v>10967</v>
      </c>
      <c r="E576" s="310" t="s">
        <v>10972</v>
      </c>
      <c r="F576" s="310" t="s">
        <v>10973</v>
      </c>
      <c r="G576" s="311" t="s">
        <v>10970</v>
      </c>
      <c r="H576" s="315">
        <v>1416851283</v>
      </c>
      <c r="I576" s="316"/>
      <c r="J576" s="316"/>
      <c r="K576" s="313">
        <v>43118</v>
      </c>
      <c r="L576" s="314" t="s">
        <v>10974</v>
      </c>
      <c r="M576" s="205"/>
    </row>
    <row r="577" spans="1:13" ht="25.5">
      <c r="A577" s="138">
        <v>384</v>
      </c>
      <c r="B577" s="177"/>
      <c r="C577" s="318" t="s">
        <v>10975</v>
      </c>
      <c r="D577" s="318" t="s">
        <v>10976</v>
      </c>
      <c r="E577" s="310" t="s">
        <v>10977</v>
      </c>
      <c r="F577" s="310" t="s">
        <v>10978</v>
      </c>
      <c r="G577" s="311" t="s">
        <v>691</v>
      </c>
      <c r="H577" s="315">
        <v>5650000</v>
      </c>
      <c r="I577" s="316"/>
      <c r="J577" s="316"/>
      <c r="K577" s="313">
        <v>43119</v>
      </c>
      <c r="L577" s="314" t="s">
        <v>10979</v>
      </c>
      <c r="M577" s="205"/>
    </row>
    <row r="578" spans="1:13" ht="25.5">
      <c r="A578" s="138">
        <v>385</v>
      </c>
      <c r="B578" s="175"/>
      <c r="C578" s="318" t="s">
        <v>10980</v>
      </c>
      <c r="D578" s="318" t="s">
        <v>10981</v>
      </c>
      <c r="E578" s="310" t="s">
        <v>10982</v>
      </c>
      <c r="F578" s="310" t="s">
        <v>10983</v>
      </c>
      <c r="G578" s="311" t="s">
        <v>767</v>
      </c>
      <c r="H578" s="315">
        <v>3109000</v>
      </c>
      <c r="I578" s="316"/>
      <c r="J578" s="316"/>
      <c r="K578" s="313">
        <v>43119</v>
      </c>
      <c r="L578" s="314" t="s">
        <v>10984</v>
      </c>
      <c r="M578" s="204"/>
    </row>
    <row r="579" spans="1:13" ht="25.5">
      <c r="A579" s="138">
        <v>386</v>
      </c>
      <c r="B579" s="175"/>
      <c r="C579" s="318" t="s">
        <v>11289</v>
      </c>
      <c r="D579" s="318" t="s">
        <v>11290</v>
      </c>
      <c r="E579" s="310" t="s">
        <v>11291</v>
      </c>
      <c r="F579" s="310" t="s">
        <v>11292</v>
      </c>
      <c r="G579" s="311" t="s">
        <v>11293</v>
      </c>
      <c r="H579" s="315">
        <v>74000000</v>
      </c>
      <c r="I579" s="316"/>
      <c r="J579" s="316"/>
      <c r="K579" s="313">
        <v>43118</v>
      </c>
      <c r="L579" s="314" t="s">
        <v>11294</v>
      </c>
      <c r="M579" s="204"/>
    </row>
    <row r="580" spans="1:13" ht="25.5">
      <c r="A580" s="138">
        <v>387</v>
      </c>
      <c r="B580" s="175"/>
      <c r="C580" s="318" t="s">
        <v>10150</v>
      </c>
      <c r="D580" s="318" t="s">
        <v>10151</v>
      </c>
      <c r="E580" s="310" t="s">
        <v>10152</v>
      </c>
      <c r="F580" s="310" t="s">
        <v>11295</v>
      </c>
      <c r="G580" s="311" t="s">
        <v>11296</v>
      </c>
      <c r="H580" s="315">
        <v>40768951</v>
      </c>
      <c r="I580" s="316"/>
      <c r="J580" s="316"/>
      <c r="K580" s="313">
        <v>43104</v>
      </c>
      <c r="L580" s="314" t="s">
        <v>11297</v>
      </c>
      <c r="M580" s="204"/>
    </row>
    <row r="581" spans="1:13" ht="25.5">
      <c r="A581" s="138">
        <v>388</v>
      </c>
      <c r="B581" s="174"/>
      <c r="C581" s="246" t="s">
        <v>1996</v>
      </c>
      <c r="D581" s="246" t="s">
        <v>1997</v>
      </c>
      <c r="E581" s="247" t="s">
        <v>1998</v>
      </c>
      <c r="F581" s="247" t="s">
        <v>1999</v>
      </c>
      <c r="G581" s="249" t="s">
        <v>2000</v>
      </c>
      <c r="H581" s="249">
        <v>2800234</v>
      </c>
      <c r="I581" s="250"/>
      <c r="J581" s="250"/>
      <c r="K581" s="251">
        <v>42314</v>
      </c>
      <c r="L581" s="237" t="s">
        <v>11298</v>
      </c>
      <c r="M581" s="203"/>
    </row>
    <row r="582" spans="1:13" ht="25.5">
      <c r="A582" s="138">
        <v>389</v>
      </c>
      <c r="B582" s="174"/>
      <c r="C582" s="318" t="s">
        <v>11299</v>
      </c>
      <c r="D582" s="318" t="s">
        <v>11300</v>
      </c>
      <c r="E582" s="310" t="s">
        <v>11301</v>
      </c>
      <c r="F582" s="310" t="s">
        <v>11302</v>
      </c>
      <c r="G582" s="311" t="s">
        <v>11303</v>
      </c>
      <c r="H582" s="315">
        <v>71600000</v>
      </c>
      <c r="I582" s="316"/>
      <c r="J582" s="316"/>
      <c r="K582" s="313">
        <v>43132</v>
      </c>
      <c r="L582" s="314" t="s">
        <v>11304</v>
      </c>
      <c r="M582" s="203"/>
    </row>
    <row r="583" spans="1:13" ht="25.5">
      <c r="A583" s="138">
        <v>390</v>
      </c>
      <c r="B583" s="174"/>
      <c r="C583" s="318" t="s">
        <v>11305</v>
      </c>
      <c r="D583" s="318" t="s">
        <v>11306</v>
      </c>
      <c r="E583" s="310" t="s">
        <v>11307</v>
      </c>
      <c r="F583" s="310" t="s">
        <v>11308</v>
      </c>
      <c r="G583" s="311" t="s">
        <v>11296</v>
      </c>
      <c r="H583" s="315">
        <v>18757000</v>
      </c>
      <c r="I583" s="316"/>
      <c r="J583" s="316"/>
      <c r="K583" s="313">
        <v>43132</v>
      </c>
      <c r="L583" s="314" t="s">
        <v>11309</v>
      </c>
      <c r="M583" s="203"/>
    </row>
    <row r="584" spans="1:13" ht="25.5">
      <c r="A584" s="138">
        <v>391</v>
      </c>
      <c r="B584" s="174"/>
      <c r="C584" s="318" t="s">
        <v>11299</v>
      </c>
      <c r="D584" s="318" t="s">
        <v>11300</v>
      </c>
      <c r="E584" s="310" t="s">
        <v>11301</v>
      </c>
      <c r="F584" s="310" t="s">
        <v>11310</v>
      </c>
      <c r="G584" s="311" t="s">
        <v>691</v>
      </c>
      <c r="H584" s="315">
        <v>3580000</v>
      </c>
      <c r="I584" s="316"/>
      <c r="J584" s="316"/>
      <c r="K584" s="313">
        <v>43132</v>
      </c>
      <c r="L584" s="314" t="s">
        <v>11311</v>
      </c>
      <c r="M584" s="203"/>
    </row>
    <row r="585" spans="1:13" ht="25.5">
      <c r="A585" s="138">
        <v>392</v>
      </c>
      <c r="B585" s="174"/>
      <c r="C585" s="318" t="s">
        <v>11312</v>
      </c>
      <c r="D585" s="318" t="s">
        <v>11313</v>
      </c>
      <c r="E585" s="310" t="s">
        <v>11314</v>
      </c>
      <c r="F585" s="310" t="s">
        <v>11315</v>
      </c>
      <c r="G585" s="311" t="s">
        <v>767</v>
      </c>
      <c r="H585" s="315">
        <v>19286614</v>
      </c>
      <c r="I585" s="316"/>
      <c r="J585" s="316"/>
      <c r="K585" s="313">
        <v>43132</v>
      </c>
      <c r="L585" s="314" t="s">
        <v>11316</v>
      </c>
      <c r="M585" s="203"/>
    </row>
    <row r="586" spans="1:13" ht="25.5">
      <c r="A586" s="138">
        <v>393</v>
      </c>
      <c r="B586" s="174"/>
      <c r="C586" s="318" t="s">
        <v>8006</v>
      </c>
      <c r="D586" s="318" t="s">
        <v>8007</v>
      </c>
      <c r="E586" s="310" t="s">
        <v>11317</v>
      </c>
      <c r="F586" s="310" t="s">
        <v>11318</v>
      </c>
      <c r="G586" s="311" t="s">
        <v>11319</v>
      </c>
      <c r="H586" s="315">
        <v>109400000</v>
      </c>
      <c r="I586" s="316"/>
      <c r="J586" s="316"/>
      <c r="K586" s="313">
        <v>43136</v>
      </c>
      <c r="L586" s="314" t="s">
        <v>11320</v>
      </c>
      <c r="M586" s="203"/>
    </row>
    <row r="587" spans="1:13" ht="25.5">
      <c r="A587" s="138">
        <v>394</v>
      </c>
      <c r="B587" s="174"/>
      <c r="C587" s="318" t="s">
        <v>11321</v>
      </c>
      <c r="D587" s="318" t="s">
        <v>11322</v>
      </c>
      <c r="E587" s="310" t="s">
        <v>11323</v>
      </c>
      <c r="F587" s="310" t="s">
        <v>11324</v>
      </c>
      <c r="G587" s="311" t="s">
        <v>691</v>
      </c>
      <c r="H587" s="315">
        <v>28000000</v>
      </c>
      <c r="I587" s="316"/>
      <c r="J587" s="316"/>
      <c r="K587" s="313">
        <v>43136</v>
      </c>
      <c r="L587" s="314" t="s">
        <v>11325</v>
      </c>
      <c r="M587" s="203"/>
    </row>
    <row r="588" spans="1:13" ht="25.5">
      <c r="A588" s="138">
        <v>395</v>
      </c>
      <c r="B588" s="174"/>
      <c r="C588" s="318" t="s">
        <v>11326</v>
      </c>
      <c r="D588" s="318" t="s">
        <v>11327</v>
      </c>
      <c r="E588" s="310" t="s">
        <v>8002</v>
      </c>
      <c r="F588" s="310" t="s">
        <v>11328</v>
      </c>
      <c r="G588" s="311" t="s">
        <v>767</v>
      </c>
      <c r="H588" s="315">
        <v>27709007</v>
      </c>
      <c r="I588" s="316"/>
      <c r="J588" s="316"/>
      <c r="K588" s="313">
        <v>43136</v>
      </c>
      <c r="L588" s="314" t="s">
        <v>11329</v>
      </c>
      <c r="M588" s="203"/>
    </row>
    <row r="589" spans="1:13" ht="25.5">
      <c r="A589" s="138">
        <v>396</v>
      </c>
      <c r="B589" s="174"/>
      <c r="C589" s="318" t="s">
        <v>11326</v>
      </c>
      <c r="D589" s="318" t="s">
        <v>11327</v>
      </c>
      <c r="E589" s="310" t="s">
        <v>8002</v>
      </c>
      <c r="F589" s="310" t="s">
        <v>11330</v>
      </c>
      <c r="G589" s="311" t="s">
        <v>8018</v>
      </c>
      <c r="H589" s="315">
        <v>492725192</v>
      </c>
      <c r="I589" s="316"/>
      <c r="J589" s="316"/>
      <c r="K589" s="313">
        <v>43136</v>
      </c>
      <c r="L589" s="314" t="s">
        <v>11331</v>
      </c>
      <c r="M589" s="203"/>
    </row>
    <row r="590" spans="1:13" ht="25.5">
      <c r="A590" s="138">
        <v>397</v>
      </c>
      <c r="B590" s="174"/>
      <c r="C590" s="318" t="s">
        <v>11332</v>
      </c>
      <c r="D590" s="318" t="s">
        <v>11333</v>
      </c>
      <c r="E590" s="310" t="s">
        <v>11334</v>
      </c>
      <c r="F590" s="310" t="s">
        <v>11335</v>
      </c>
      <c r="G590" s="311" t="s">
        <v>767</v>
      </c>
      <c r="H590" s="315">
        <v>1500000</v>
      </c>
      <c r="I590" s="316"/>
      <c r="J590" s="316"/>
      <c r="K590" s="313">
        <v>43136</v>
      </c>
      <c r="L590" s="314" t="s">
        <v>11336</v>
      </c>
      <c r="M590" s="203"/>
    </row>
    <row r="591" spans="1:13" ht="25.5">
      <c r="A591" s="138">
        <v>398</v>
      </c>
      <c r="B591" s="174"/>
      <c r="C591" s="246" t="s">
        <v>1970</v>
      </c>
      <c r="D591" s="246" t="s">
        <v>1971</v>
      </c>
      <c r="E591" s="237" t="s">
        <v>1972</v>
      </c>
      <c r="F591" s="247" t="s">
        <v>1973</v>
      </c>
      <c r="G591" s="249" t="s">
        <v>691</v>
      </c>
      <c r="H591" s="249">
        <v>9800000</v>
      </c>
      <c r="I591" s="250"/>
      <c r="J591" s="250"/>
      <c r="K591" s="251">
        <v>43138</v>
      </c>
      <c r="L591" s="247" t="s">
        <v>11337</v>
      </c>
      <c r="M591" s="203"/>
    </row>
    <row r="592" spans="1:13" ht="25.5">
      <c r="A592" s="138">
        <v>399</v>
      </c>
      <c r="B592" s="174"/>
      <c r="C592" s="246" t="s">
        <v>1171</v>
      </c>
      <c r="D592" s="246" t="s">
        <v>1172</v>
      </c>
      <c r="E592" s="247" t="s">
        <v>1173</v>
      </c>
      <c r="F592" s="247" t="s">
        <v>1174</v>
      </c>
      <c r="G592" s="249" t="s">
        <v>11338</v>
      </c>
      <c r="H592" s="249">
        <v>5550000</v>
      </c>
      <c r="I592" s="250"/>
      <c r="J592" s="250"/>
      <c r="K592" s="251">
        <v>43136</v>
      </c>
      <c r="L592" s="247" t="s">
        <v>11339</v>
      </c>
      <c r="M592" s="203"/>
    </row>
    <row r="593" spans="1:13" ht="25.5">
      <c r="A593" s="138">
        <v>400</v>
      </c>
      <c r="B593" s="174"/>
      <c r="C593" s="246" t="s">
        <v>3407</v>
      </c>
      <c r="D593" s="246" t="s">
        <v>3408</v>
      </c>
      <c r="E593" s="247" t="s">
        <v>3409</v>
      </c>
      <c r="F593" s="247" t="s">
        <v>3410</v>
      </c>
      <c r="G593" s="249" t="s">
        <v>11340</v>
      </c>
      <c r="H593" s="250">
        <v>4990000</v>
      </c>
      <c r="I593" s="250"/>
      <c r="J593" s="249">
        <v>0</v>
      </c>
      <c r="K593" s="308">
        <v>43138</v>
      </c>
      <c r="L593" s="247" t="s">
        <v>11341</v>
      </c>
      <c r="M593" s="203"/>
    </row>
    <row r="594" spans="1:13" ht="25.5">
      <c r="A594" s="138">
        <v>401</v>
      </c>
      <c r="B594" s="174"/>
      <c r="C594" s="246" t="s">
        <v>1874</v>
      </c>
      <c r="D594" s="246" t="s">
        <v>1875</v>
      </c>
      <c r="E594" s="247" t="s">
        <v>1876</v>
      </c>
      <c r="F594" s="247" t="s">
        <v>1877</v>
      </c>
      <c r="G594" s="249" t="s">
        <v>11342</v>
      </c>
      <c r="H594" s="249">
        <v>15056650</v>
      </c>
      <c r="I594" s="307"/>
      <c r="J594" s="307"/>
      <c r="K594" s="308">
        <v>43136</v>
      </c>
      <c r="L594" s="247" t="s">
        <v>11343</v>
      </c>
      <c r="M594" s="203"/>
    </row>
    <row r="595" spans="1:13" ht="25.5">
      <c r="A595" s="138">
        <v>402</v>
      </c>
      <c r="B595" s="174"/>
      <c r="C595" s="246" t="s">
        <v>2356</v>
      </c>
      <c r="D595" s="246" t="s">
        <v>2357</v>
      </c>
      <c r="E595" s="237" t="s">
        <v>2358</v>
      </c>
      <c r="F595" s="247" t="s">
        <v>2359</v>
      </c>
      <c r="G595" s="249" t="s">
        <v>691</v>
      </c>
      <c r="H595" s="249">
        <v>3600000</v>
      </c>
      <c r="I595" s="307"/>
      <c r="J595" s="307"/>
      <c r="K595" s="308">
        <v>43137</v>
      </c>
      <c r="L595" s="247" t="s">
        <v>11344</v>
      </c>
      <c r="M595" s="203"/>
    </row>
    <row r="596" spans="1:13" ht="25.5">
      <c r="A596" s="138">
        <v>403</v>
      </c>
      <c r="B596" s="174"/>
      <c r="C596" s="246" t="s">
        <v>2347</v>
      </c>
      <c r="D596" s="246" t="s">
        <v>2348</v>
      </c>
      <c r="E596" s="237" t="s">
        <v>2349</v>
      </c>
      <c r="F596" s="247" t="s">
        <v>2350</v>
      </c>
      <c r="G596" s="249" t="s">
        <v>691</v>
      </c>
      <c r="H596" s="249">
        <v>3796000</v>
      </c>
      <c r="I596" s="307"/>
      <c r="J596" s="307"/>
      <c r="K596" s="308">
        <v>43137</v>
      </c>
      <c r="L596" s="247" t="s">
        <v>11345</v>
      </c>
      <c r="M596" s="203"/>
    </row>
    <row r="597" spans="1:13" ht="25.5">
      <c r="A597" s="138">
        <v>404</v>
      </c>
      <c r="B597" s="174"/>
      <c r="C597" s="246" t="s">
        <v>2649</v>
      </c>
      <c r="D597" s="246" t="s">
        <v>2650</v>
      </c>
      <c r="E597" s="247" t="s">
        <v>2651</v>
      </c>
      <c r="F597" s="247" t="s">
        <v>2652</v>
      </c>
      <c r="G597" s="249" t="s">
        <v>691</v>
      </c>
      <c r="H597" s="249">
        <v>3040000</v>
      </c>
      <c r="I597" s="316"/>
      <c r="J597" s="316"/>
      <c r="K597" s="313">
        <v>43137</v>
      </c>
      <c r="L597" s="247" t="s">
        <v>11346</v>
      </c>
      <c r="M597" s="203"/>
    </row>
    <row r="598" spans="1:13" ht="25.5">
      <c r="A598" s="138">
        <v>405</v>
      </c>
      <c r="B598" s="174"/>
      <c r="C598" s="246" t="s">
        <v>2337</v>
      </c>
      <c r="D598" s="246" t="s">
        <v>2338</v>
      </c>
      <c r="E598" s="237" t="s">
        <v>2339</v>
      </c>
      <c r="F598" s="247" t="s">
        <v>2340</v>
      </c>
      <c r="G598" s="249" t="s">
        <v>691</v>
      </c>
      <c r="H598" s="249">
        <v>3127750</v>
      </c>
      <c r="I598" s="316"/>
      <c r="J598" s="316"/>
      <c r="K598" s="313">
        <v>43137</v>
      </c>
      <c r="L598" s="247" t="s">
        <v>11347</v>
      </c>
      <c r="M598" s="203"/>
    </row>
    <row r="599" spans="1:13" ht="25.5">
      <c r="A599" s="138">
        <v>406</v>
      </c>
      <c r="B599" s="174"/>
      <c r="C599" s="318" t="s">
        <v>11348</v>
      </c>
      <c r="D599" s="318" t="s">
        <v>11349</v>
      </c>
      <c r="E599" s="310" t="s">
        <v>11350</v>
      </c>
      <c r="F599" s="310" t="s">
        <v>11351</v>
      </c>
      <c r="G599" s="311" t="s">
        <v>8018</v>
      </c>
      <c r="H599" s="315">
        <v>74462187</v>
      </c>
      <c r="I599" s="316"/>
      <c r="J599" s="316"/>
      <c r="K599" s="313">
        <v>43139</v>
      </c>
      <c r="L599" s="329" t="s">
        <v>11352</v>
      </c>
      <c r="M599" s="203"/>
    </row>
    <row r="600" spans="1:13" ht="25.5">
      <c r="A600" s="138">
        <v>407</v>
      </c>
      <c r="B600" s="174"/>
      <c r="C600" s="246" t="s">
        <v>2617</v>
      </c>
      <c r="D600" s="246" t="s">
        <v>2376</v>
      </c>
      <c r="E600" s="247" t="s">
        <v>2377</v>
      </c>
      <c r="F600" s="247" t="s">
        <v>2378</v>
      </c>
      <c r="G600" s="249" t="s">
        <v>11353</v>
      </c>
      <c r="H600" s="315"/>
      <c r="I600" s="316"/>
      <c r="J600" s="316">
        <v>13870000</v>
      </c>
      <c r="K600" s="313">
        <v>43143</v>
      </c>
      <c r="L600" s="329" t="s">
        <v>11354</v>
      </c>
      <c r="M600" s="203"/>
    </row>
    <row r="601" spans="1:13" ht="25.5">
      <c r="A601" s="138">
        <v>408</v>
      </c>
      <c r="B601" s="174"/>
      <c r="C601" s="236" t="s">
        <v>3541</v>
      </c>
      <c r="D601" s="236" t="s">
        <v>3542</v>
      </c>
      <c r="E601" s="237" t="s">
        <v>3543</v>
      </c>
      <c r="F601" s="237" t="s">
        <v>3544</v>
      </c>
      <c r="G601" s="238" t="s">
        <v>11355</v>
      </c>
      <c r="H601" s="238">
        <v>23595000</v>
      </c>
      <c r="I601" s="316"/>
      <c r="J601" s="316"/>
      <c r="K601" s="313">
        <v>43143</v>
      </c>
      <c r="L601" s="329" t="s">
        <v>11356</v>
      </c>
      <c r="M601" s="203"/>
    </row>
    <row r="602" spans="1:13" ht="25.5">
      <c r="A602" s="138">
        <v>409</v>
      </c>
      <c r="B602" s="174"/>
      <c r="C602" s="246" t="s">
        <v>2379</v>
      </c>
      <c r="D602" s="246" t="s">
        <v>2380</v>
      </c>
      <c r="E602" s="247" t="s">
        <v>2381</v>
      </c>
      <c r="F602" s="247" t="s">
        <v>2455</v>
      </c>
      <c r="G602" s="249" t="s">
        <v>11357</v>
      </c>
      <c r="H602" s="321"/>
      <c r="I602" s="316"/>
      <c r="J602" s="316">
        <v>8820000</v>
      </c>
      <c r="K602" s="313">
        <v>43143</v>
      </c>
      <c r="L602" s="329" t="s">
        <v>11358</v>
      </c>
      <c r="M602" s="203"/>
    </row>
    <row r="603" spans="1:13" ht="25.5">
      <c r="A603" s="138">
        <v>410</v>
      </c>
      <c r="B603" s="174"/>
      <c r="C603" s="246" t="s">
        <v>821</v>
      </c>
      <c r="D603" s="246" t="s">
        <v>822</v>
      </c>
      <c r="E603" s="247" t="s">
        <v>823</v>
      </c>
      <c r="F603" s="247" t="s">
        <v>824</v>
      </c>
      <c r="G603" s="236" t="s">
        <v>11359</v>
      </c>
      <c r="H603" s="250" t="s">
        <v>11360</v>
      </c>
      <c r="I603" s="316"/>
      <c r="J603" s="316"/>
      <c r="K603" s="313">
        <v>43143</v>
      </c>
      <c r="L603" s="329" t="s">
        <v>11361</v>
      </c>
      <c r="M603" s="203"/>
    </row>
    <row r="604" spans="1:13" ht="25.5">
      <c r="A604" s="138">
        <v>411</v>
      </c>
      <c r="B604" s="174"/>
      <c r="C604" s="246" t="s">
        <v>1851</v>
      </c>
      <c r="D604" s="246" t="s">
        <v>1852</v>
      </c>
      <c r="E604" s="237" t="s">
        <v>1853</v>
      </c>
      <c r="F604" s="247" t="s">
        <v>1854</v>
      </c>
      <c r="G604" s="249" t="s">
        <v>11362</v>
      </c>
      <c r="H604" s="249">
        <v>15.602</v>
      </c>
      <c r="I604" s="316"/>
      <c r="J604" s="316"/>
      <c r="K604" s="313">
        <v>43143</v>
      </c>
      <c r="L604" s="329" t="s">
        <v>11363</v>
      </c>
      <c r="M604" s="203"/>
    </row>
    <row r="605" spans="1:13" ht="25.5">
      <c r="A605" s="138">
        <v>412</v>
      </c>
      <c r="B605" s="174"/>
      <c r="C605" s="246" t="s">
        <v>1304</v>
      </c>
      <c r="D605" s="246" t="s">
        <v>1305</v>
      </c>
      <c r="E605" s="247" t="s">
        <v>1306</v>
      </c>
      <c r="F605" s="247" t="s">
        <v>1307</v>
      </c>
      <c r="G605" s="249" t="s">
        <v>11364</v>
      </c>
      <c r="H605" s="321"/>
      <c r="I605" s="316"/>
      <c r="J605" s="316">
        <v>14700000</v>
      </c>
      <c r="K605" s="313">
        <v>43143</v>
      </c>
      <c r="L605" s="329" t="s">
        <v>11365</v>
      </c>
      <c r="M605" s="203"/>
    </row>
    <row r="606" spans="1:13" ht="25.5">
      <c r="A606" s="138">
        <v>413</v>
      </c>
      <c r="B606" s="174"/>
      <c r="C606" s="246" t="s">
        <v>2001</v>
      </c>
      <c r="D606" s="246" t="s">
        <v>2002</v>
      </c>
      <c r="E606" s="247" t="s">
        <v>2003</v>
      </c>
      <c r="F606" s="247" t="s">
        <v>2004</v>
      </c>
      <c r="G606" s="249" t="s">
        <v>11366</v>
      </c>
      <c r="H606" s="321"/>
      <c r="I606" s="316"/>
      <c r="J606" s="316">
        <v>4900000</v>
      </c>
      <c r="K606" s="313">
        <v>43143</v>
      </c>
      <c r="L606" s="329" t="s">
        <v>11367</v>
      </c>
      <c r="M606" s="203"/>
    </row>
    <row r="607" spans="1:13" ht="25.5">
      <c r="A607" s="138">
        <v>414</v>
      </c>
      <c r="B607" s="174"/>
      <c r="C607" s="246" t="s">
        <v>88</v>
      </c>
      <c r="D607" s="246" t="s">
        <v>89</v>
      </c>
      <c r="E607" s="247" t="s">
        <v>90</v>
      </c>
      <c r="F607" s="248" t="s">
        <v>91</v>
      </c>
      <c r="G607" s="249" t="s">
        <v>11368</v>
      </c>
      <c r="H607" s="249">
        <v>5735528</v>
      </c>
      <c r="I607" s="316"/>
      <c r="J607" s="316"/>
      <c r="K607" s="313">
        <v>43143</v>
      </c>
      <c r="L607" s="329" t="s">
        <v>11369</v>
      </c>
      <c r="M607" s="203"/>
    </row>
    <row r="608" spans="1:13" ht="25.5">
      <c r="A608" s="138">
        <v>415</v>
      </c>
      <c r="B608" s="174"/>
      <c r="C608" s="246" t="s">
        <v>1293</v>
      </c>
      <c r="D608" s="246" t="s">
        <v>1294</v>
      </c>
      <c r="E608" s="247" t="s">
        <v>1295</v>
      </c>
      <c r="F608" s="247" t="s">
        <v>1296</v>
      </c>
      <c r="G608" s="249" t="s">
        <v>11370</v>
      </c>
      <c r="H608" s="249">
        <v>4943750</v>
      </c>
      <c r="I608" s="316"/>
      <c r="J608" s="316"/>
      <c r="K608" s="313">
        <v>43143</v>
      </c>
      <c r="L608" s="329" t="s">
        <v>11371</v>
      </c>
      <c r="M608" s="203"/>
    </row>
    <row r="609" spans="1:13" ht="25.5">
      <c r="A609" s="138">
        <v>416</v>
      </c>
      <c r="B609" s="174"/>
      <c r="C609" s="246" t="s">
        <v>2365</v>
      </c>
      <c r="D609" s="246" t="s">
        <v>2370</v>
      </c>
      <c r="E609" s="237" t="s">
        <v>2371</v>
      </c>
      <c r="F609" s="247" t="s">
        <v>2372</v>
      </c>
      <c r="G609" s="249" t="s">
        <v>691</v>
      </c>
      <c r="H609" s="249">
        <v>6136700</v>
      </c>
      <c r="I609" s="316"/>
      <c r="J609" s="316"/>
      <c r="K609" s="313">
        <v>43143</v>
      </c>
      <c r="L609" s="329" t="s">
        <v>11372</v>
      </c>
      <c r="M609" s="203"/>
    </row>
    <row r="610" spans="1:12" ht="25.5">
      <c r="A610" s="138">
        <v>417</v>
      </c>
      <c r="B610" s="90"/>
      <c r="C610" s="246" t="s">
        <v>93</v>
      </c>
      <c r="D610" s="246" t="s">
        <v>94</v>
      </c>
      <c r="E610" s="247" t="s">
        <v>102</v>
      </c>
      <c r="F610" s="247" t="s">
        <v>103</v>
      </c>
      <c r="G610" s="249" t="s">
        <v>11373</v>
      </c>
      <c r="H610" s="249">
        <v>5975325</v>
      </c>
      <c r="I610" s="250"/>
      <c r="J610" s="316"/>
      <c r="K610" s="313">
        <v>43143</v>
      </c>
      <c r="L610" s="329" t="s">
        <v>11374</v>
      </c>
    </row>
    <row r="611" spans="1:12" ht="25.5">
      <c r="A611" s="138">
        <v>418</v>
      </c>
      <c r="B611" s="89"/>
      <c r="C611" s="246" t="s">
        <v>93</v>
      </c>
      <c r="D611" s="246" t="s">
        <v>94</v>
      </c>
      <c r="E611" s="247" t="s">
        <v>95</v>
      </c>
      <c r="F611" s="247" t="s">
        <v>96</v>
      </c>
      <c r="G611" s="236" t="s">
        <v>767</v>
      </c>
      <c r="H611" s="238">
        <v>7681200</v>
      </c>
      <c r="I611" s="316"/>
      <c r="J611" s="316"/>
      <c r="K611" s="313">
        <v>43143</v>
      </c>
      <c r="L611" s="329" t="s">
        <v>11375</v>
      </c>
    </row>
    <row r="612" spans="1:12" ht="49.5" customHeight="1">
      <c r="A612" s="121" t="s">
        <v>9824</v>
      </c>
      <c r="B612" s="121"/>
      <c r="C612" s="121"/>
      <c r="D612" s="98"/>
      <c r="E612" s="121">
        <f>COUNTA(E613:E783)</f>
        <v>171</v>
      </c>
      <c r="F612" s="98"/>
      <c r="G612" s="98"/>
      <c r="H612" s="98"/>
      <c r="I612" s="98"/>
      <c r="J612" s="98"/>
      <c r="K612" s="98"/>
      <c r="L612" s="98"/>
    </row>
    <row r="613" spans="1:12" ht="63">
      <c r="A613" s="91">
        <v>1</v>
      </c>
      <c r="B613" s="139"/>
      <c r="C613" s="337" t="s">
        <v>3055</v>
      </c>
      <c r="D613" s="338" t="s">
        <v>3056</v>
      </c>
      <c r="E613" s="338" t="s">
        <v>3057</v>
      </c>
      <c r="F613" s="338" t="s">
        <v>3058</v>
      </c>
      <c r="G613" s="338" t="s">
        <v>291</v>
      </c>
      <c r="H613" s="338" t="s">
        <v>2944</v>
      </c>
      <c r="I613" s="531"/>
      <c r="J613" s="531"/>
      <c r="K613" s="339">
        <v>42138</v>
      </c>
      <c r="L613" s="338" t="s">
        <v>3059</v>
      </c>
    </row>
    <row r="614" spans="1:12" ht="63">
      <c r="A614" s="91">
        <v>2</v>
      </c>
      <c r="B614" s="139"/>
      <c r="C614" s="337" t="s">
        <v>3060</v>
      </c>
      <c r="D614" s="338" t="s">
        <v>3061</v>
      </c>
      <c r="E614" s="338" t="s">
        <v>3062</v>
      </c>
      <c r="F614" s="338" t="s">
        <v>3063</v>
      </c>
      <c r="G614" s="338" t="s">
        <v>291</v>
      </c>
      <c r="H614" s="338" t="s">
        <v>2944</v>
      </c>
      <c r="I614" s="531"/>
      <c r="J614" s="531"/>
      <c r="K614" s="339">
        <v>42205</v>
      </c>
      <c r="L614" s="338" t="s">
        <v>946</v>
      </c>
    </row>
    <row r="615" spans="1:12" ht="75" customHeight="1">
      <c r="A615" s="91">
        <v>3</v>
      </c>
      <c r="B615" s="139"/>
      <c r="C615" s="337" t="s">
        <v>947</v>
      </c>
      <c r="D615" s="338" t="s">
        <v>948</v>
      </c>
      <c r="E615" s="338" t="s">
        <v>949</v>
      </c>
      <c r="F615" s="338" t="s">
        <v>950</v>
      </c>
      <c r="G615" s="338" t="s">
        <v>951</v>
      </c>
      <c r="H615" s="338" t="s">
        <v>2944</v>
      </c>
      <c r="I615" s="531"/>
      <c r="J615" s="531"/>
      <c r="K615" s="339">
        <v>42207</v>
      </c>
      <c r="L615" s="338" t="s">
        <v>952</v>
      </c>
    </row>
    <row r="616" spans="1:12" ht="75" customHeight="1">
      <c r="A616" s="91">
        <v>4</v>
      </c>
      <c r="B616" s="139"/>
      <c r="C616" s="337" t="s">
        <v>947</v>
      </c>
      <c r="D616" s="338" t="s">
        <v>948</v>
      </c>
      <c r="E616" s="338" t="s">
        <v>949</v>
      </c>
      <c r="F616" s="338" t="s">
        <v>953</v>
      </c>
      <c r="G616" s="338" t="s">
        <v>951</v>
      </c>
      <c r="H616" s="338" t="s">
        <v>2944</v>
      </c>
      <c r="I616" s="531"/>
      <c r="J616" s="531"/>
      <c r="K616" s="339">
        <v>42207</v>
      </c>
      <c r="L616" s="338" t="s">
        <v>954</v>
      </c>
    </row>
    <row r="617" spans="1:12" ht="75" customHeight="1">
      <c r="A617" s="91">
        <v>5</v>
      </c>
      <c r="B617" s="139"/>
      <c r="C617" s="337" t="s">
        <v>947</v>
      </c>
      <c r="D617" s="338" t="s">
        <v>948</v>
      </c>
      <c r="E617" s="338" t="s">
        <v>949</v>
      </c>
      <c r="F617" s="338" t="s">
        <v>955</v>
      </c>
      <c r="G617" s="338" t="s">
        <v>951</v>
      </c>
      <c r="H617" s="338" t="s">
        <v>2944</v>
      </c>
      <c r="I617" s="531"/>
      <c r="J617" s="531"/>
      <c r="K617" s="339">
        <v>42207</v>
      </c>
      <c r="L617" s="338" t="s">
        <v>956</v>
      </c>
    </row>
    <row r="618" spans="1:12" ht="60" customHeight="1">
      <c r="A618" s="91">
        <v>6</v>
      </c>
      <c r="B618" s="139"/>
      <c r="C618" s="337" t="s">
        <v>957</v>
      </c>
      <c r="D618" s="338" t="s">
        <v>958</v>
      </c>
      <c r="E618" s="338" t="s">
        <v>959</v>
      </c>
      <c r="F618" s="338" t="s">
        <v>960</v>
      </c>
      <c r="G618" s="338" t="s">
        <v>951</v>
      </c>
      <c r="H618" s="338" t="s">
        <v>2944</v>
      </c>
      <c r="I618" s="531"/>
      <c r="J618" s="531"/>
      <c r="K618" s="339">
        <v>42206</v>
      </c>
      <c r="L618" s="338" t="s">
        <v>961</v>
      </c>
    </row>
    <row r="619" spans="1:12" ht="78.75">
      <c r="A619" s="91">
        <v>7</v>
      </c>
      <c r="B619" s="139"/>
      <c r="C619" s="337" t="s">
        <v>962</v>
      </c>
      <c r="D619" s="338" t="s">
        <v>963</v>
      </c>
      <c r="E619" s="338" t="s">
        <v>964</v>
      </c>
      <c r="F619" s="338" t="s">
        <v>965</v>
      </c>
      <c r="G619" s="338" t="s">
        <v>1439</v>
      </c>
      <c r="H619" s="338" t="s">
        <v>2944</v>
      </c>
      <c r="I619" s="531"/>
      <c r="J619" s="531"/>
      <c r="K619" s="339">
        <v>42244</v>
      </c>
      <c r="L619" s="338" t="s">
        <v>966</v>
      </c>
    </row>
    <row r="620" spans="1:12" ht="78.75">
      <c r="A620" s="91">
        <v>8</v>
      </c>
      <c r="B620" s="139"/>
      <c r="C620" s="337" t="s">
        <v>962</v>
      </c>
      <c r="D620" s="338" t="s">
        <v>963</v>
      </c>
      <c r="E620" s="338" t="s">
        <v>967</v>
      </c>
      <c r="F620" s="338" t="s">
        <v>968</v>
      </c>
      <c r="G620" s="338" t="s">
        <v>1439</v>
      </c>
      <c r="H620" s="338" t="s">
        <v>2944</v>
      </c>
      <c r="I620" s="531"/>
      <c r="J620" s="531"/>
      <c r="K620" s="339">
        <v>42244</v>
      </c>
      <c r="L620" s="338" t="s">
        <v>969</v>
      </c>
    </row>
    <row r="621" spans="1:12" ht="78.75">
      <c r="A621" s="91">
        <v>9</v>
      </c>
      <c r="B621" s="139"/>
      <c r="C621" s="337" t="s">
        <v>962</v>
      </c>
      <c r="D621" s="338" t="s">
        <v>963</v>
      </c>
      <c r="E621" s="338" t="s">
        <v>970</v>
      </c>
      <c r="F621" s="338" t="s">
        <v>971</v>
      </c>
      <c r="G621" s="338" t="s">
        <v>1439</v>
      </c>
      <c r="H621" s="338" t="s">
        <v>2944</v>
      </c>
      <c r="I621" s="531"/>
      <c r="J621" s="531"/>
      <c r="K621" s="339">
        <v>42244</v>
      </c>
      <c r="L621" s="338" t="s">
        <v>972</v>
      </c>
    </row>
    <row r="622" spans="1:12" ht="78.75">
      <c r="A622" s="91">
        <v>10</v>
      </c>
      <c r="B622" s="139"/>
      <c r="C622" s="337" t="s">
        <v>962</v>
      </c>
      <c r="D622" s="338" t="s">
        <v>963</v>
      </c>
      <c r="E622" s="338" t="s">
        <v>973</v>
      </c>
      <c r="F622" s="338" t="s">
        <v>974</v>
      </c>
      <c r="G622" s="338" t="s">
        <v>1439</v>
      </c>
      <c r="H622" s="338" t="s">
        <v>2944</v>
      </c>
      <c r="I622" s="531"/>
      <c r="J622" s="531"/>
      <c r="K622" s="339">
        <v>42244</v>
      </c>
      <c r="L622" s="338" t="s">
        <v>975</v>
      </c>
    </row>
    <row r="623" spans="1:12" ht="63">
      <c r="A623" s="91">
        <v>11</v>
      </c>
      <c r="B623" s="139"/>
      <c r="C623" s="337" t="s">
        <v>962</v>
      </c>
      <c r="D623" s="338" t="s">
        <v>963</v>
      </c>
      <c r="E623" s="338" t="s">
        <v>976</v>
      </c>
      <c r="F623" s="338" t="s">
        <v>977</v>
      </c>
      <c r="G623" s="338" t="s">
        <v>1439</v>
      </c>
      <c r="H623" s="338" t="s">
        <v>2944</v>
      </c>
      <c r="I623" s="531"/>
      <c r="J623" s="531"/>
      <c r="K623" s="339">
        <v>42244</v>
      </c>
      <c r="L623" s="338" t="s">
        <v>978</v>
      </c>
    </row>
    <row r="624" spans="1:12" ht="78.75">
      <c r="A624" s="91">
        <v>12</v>
      </c>
      <c r="B624" s="139"/>
      <c r="C624" s="337" t="s">
        <v>962</v>
      </c>
      <c r="D624" s="338" t="s">
        <v>963</v>
      </c>
      <c r="E624" s="338" t="s">
        <v>979</v>
      </c>
      <c r="F624" s="338" t="s">
        <v>980</v>
      </c>
      <c r="G624" s="338" t="s">
        <v>1439</v>
      </c>
      <c r="H624" s="338" t="s">
        <v>2944</v>
      </c>
      <c r="I624" s="531"/>
      <c r="J624" s="531"/>
      <c r="K624" s="339">
        <v>42244</v>
      </c>
      <c r="L624" s="338" t="s">
        <v>981</v>
      </c>
    </row>
    <row r="625" spans="1:12" ht="78.75">
      <c r="A625" s="91">
        <v>13</v>
      </c>
      <c r="B625" s="139"/>
      <c r="C625" s="337" t="s">
        <v>962</v>
      </c>
      <c r="D625" s="338" t="s">
        <v>963</v>
      </c>
      <c r="E625" s="338" t="s">
        <v>982</v>
      </c>
      <c r="F625" s="338" t="s">
        <v>983</v>
      </c>
      <c r="G625" s="338" t="s">
        <v>1439</v>
      </c>
      <c r="H625" s="338" t="s">
        <v>2944</v>
      </c>
      <c r="I625" s="531"/>
      <c r="J625" s="531"/>
      <c r="K625" s="339">
        <v>42244</v>
      </c>
      <c r="L625" s="338" t="s">
        <v>984</v>
      </c>
    </row>
    <row r="626" spans="1:12" ht="63">
      <c r="A626" s="91">
        <v>14</v>
      </c>
      <c r="B626" s="139"/>
      <c r="C626" s="337" t="s">
        <v>962</v>
      </c>
      <c r="D626" s="338" t="s">
        <v>963</v>
      </c>
      <c r="E626" s="338" t="s">
        <v>985</v>
      </c>
      <c r="F626" s="338" t="s">
        <v>986</v>
      </c>
      <c r="G626" s="338" t="s">
        <v>1439</v>
      </c>
      <c r="H626" s="338" t="s">
        <v>2944</v>
      </c>
      <c r="I626" s="531"/>
      <c r="J626" s="531"/>
      <c r="K626" s="339">
        <v>42244</v>
      </c>
      <c r="L626" s="338" t="s">
        <v>987</v>
      </c>
    </row>
    <row r="627" spans="1:12" ht="63">
      <c r="A627" s="91">
        <v>15</v>
      </c>
      <c r="B627" s="139"/>
      <c r="C627" s="337" t="s">
        <v>988</v>
      </c>
      <c r="D627" s="338" t="s">
        <v>989</v>
      </c>
      <c r="E627" s="338" t="s">
        <v>990</v>
      </c>
      <c r="F627" s="338" t="s">
        <v>991</v>
      </c>
      <c r="G627" s="338" t="s">
        <v>1439</v>
      </c>
      <c r="H627" s="338" t="s">
        <v>2944</v>
      </c>
      <c r="I627" s="531"/>
      <c r="J627" s="531"/>
      <c r="K627" s="339">
        <v>42207</v>
      </c>
      <c r="L627" s="338" t="s">
        <v>992</v>
      </c>
    </row>
    <row r="628" spans="1:12" ht="63">
      <c r="A628" s="91">
        <v>16</v>
      </c>
      <c r="B628" s="139"/>
      <c r="C628" s="337" t="s">
        <v>1227</v>
      </c>
      <c r="D628" s="338" t="s">
        <v>1228</v>
      </c>
      <c r="E628" s="338" t="s">
        <v>1229</v>
      </c>
      <c r="F628" s="338" t="s">
        <v>1230</v>
      </c>
      <c r="G628" s="338" t="s">
        <v>1439</v>
      </c>
      <c r="H628" s="338" t="s">
        <v>2944</v>
      </c>
      <c r="I628" s="531"/>
      <c r="J628" s="531"/>
      <c r="K628" s="339">
        <v>42244</v>
      </c>
      <c r="L628" s="338" t="s">
        <v>1231</v>
      </c>
    </row>
    <row r="629" spans="1:12" ht="47.25">
      <c r="A629" s="91">
        <v>17</v>
      </c>
      <c r="B629" s="139"/>
      <c r="C629" s="337" t="s">
        <v>947</v>
      </c>
      <c r="D629" s="338" t="s">
        <v>948</v>
      </c>
      <c r="E629" s="338" t="s">
        <v>1232</v>
      </c>
      <c r="F629" s="338" t="s">
        <v>1233</v>
      </c>
      <c r="G629" s="338" t="s">
        <v>1439</v>
      </c>
      <c r="H629" s="338" t="s">
        <v>2944</v>
      </c>
      <c r="I629" s="531"/>
      <c r="J629" s="531"/>
      <c r="K629" s="339">
        <v>42207</v>
      </c>
      <c r="L629" s="338" t="s">
        <v>1234</v>
      </c>
    </row>
    <row r="630" spans="1:12" ht="63">
      <c r="A630" s="91">
        <v>18</v>
      </c>
      <c r="B630" s="139"/>
      <c r="C630" s="337" t="s">
        <v>1235</v>
      </c>
      <c r="D630" s="338" t="s">
        <v>958</v>
      </c>
      <c r="E630" s="338" t="s">
        <v>1236</v>
      </c>
      <c r="F630" s="338" t="s">
        <v>1237</v>
      </c>
      <c r="G630" s="338" t="s">
        <v>1439</v>
      </c>
      <c r="H630" s="338" t="s">
        <v>2944</v>
      </c>
      <c r="I630" s="531"/>
      <c r="J630" s="531"/>
      <c r="K630" s="339">
        <v>42206</v>
      </c>
      <c r="L630" s="338" t="s">
        <v>1238</v>
      </c>
    </row>
    <row r="631" spans="1:12" ht="75" customHeight="1">
      <c r="A631" s="91">
        <v>19</v>
      </c>
      <c r="B631" s="139"/>
      <c r="C631" s="337" t="s">
        <v>1239</v>
      </c>
      <c r="D631" s="338" t="s">
        <v>1240</v>
      </c>
      <c r="E631" s="338" t="s">
        <v>11376</v>
      </c>
      <c r="F631" s="338" t="s">
        <v>1241</v>
      </c>
      <c r="G631" s="338" t="s">
        <v>1439</v>
      </c>
      <c r="H631" s="338"/>
      <c r="I631" s="531"/>
      <c r="J631" s="338" t="s">
        <v>1242</v>
      </c>
      <c r="K631" s="339">
        <v>42244</v>
      </c>
      <c r="L631" s="338" t="s">
        <v>1243</v>
      </c>
    </row>
    <row r="632" spans="1:12" ht="105" customHeight="1">
      <c r="A632" s="91">
        <v>20</v>
      </c>
      <c r="B632" s="139"/>
      <c r="C632" s="337" t="s">
        <v>1245</v>
      </c>
      <c r="D632" s="338" t="s">
        <v>1246</v>
      </c>
      <c r="E632" s="338" t="s">
        <v>11377</v>
      </c>
      <c r="F632" s="338" t="s">
        <v>2886</v>
      </c>
      <c r="G632" s="338" t="s">
        <v>951</v>
      </c>
      <c r="H632" s="338"/>
      <c r="I632" s="531"/>
      <c r="J632" s="338" t="s">
        <v>1242</v>
      </c>
      <c r="K632" s="339">
        <v>42223</v>
      </c>
      <c r="L632" s="338" t="s">
        <v>2887</v>
      </c>
    </row>
    <row r="633" spans="1:12" ht="105" customHeight="1">
      <c r="A633" s="91">
        <v>21</v>
      </c>
      <c r="B633" s="139"/>
      <c r="C633" s="337" t="s">
        <v>1245</v>
      </c>
      <c r="D633" s="338" t="s">
        <v>2885</v>
      </c>
      <c r="E633" s="338" t="s">
        <v>11378</v>
      </c>
      <c r="F633" s="338" t="s">
        <v>2114</v>
      </c>
      <c r="G633" s="338" t="s">
        <v>951</v>
      </c>
      <c r="H633" s="338"/>
      <c r="I633" s="531"/>
      <c r="J633" s="338" t="s">
        <v>1242</v>
      </c>
      <c r="K633" s="339">
        <v>42223</v>
      </c>
      <c r="L633" s="338" t="s">
        <v>2115</v>
      </c>
    </row>
    <row r="634" spans="1:12" ht="63">
      <c r="A634" s="91">
        <v>22</v>
      </c>
      <c r="B634" s="139"/>
      <c r="C634" s="337" t="s">
        <v>2116</v>
      </c>
      <c r="D634" s="338" t="s">
        <v>2117</v>
      </c>
      <c r="E634" s="338" t="s">
        <v>2118</v>
      </c>
      <c r="F634" s="338" t="s">
        <v>3328</v>
      </c>
      <c r="G634" s="338" t="s">
        <v>951</v>
      </c>
      <c r="H634" s="338" t="s">
        <v>1277</v>
      </c>
      <c r="I634" s="531"/>
      <c r="J634" s="338"/>
      <c r="K634" s="339">
        <v>42244</v>
      </c>
      <c r="L634" s="338" t="s">
        <v>3329</v>
      </c>
    </row>
    <row r="635" spans="1:12" ht="63">
      <c r="A635" s="91">
        <v>23</v>
      </c>
      <c r="B635" s="139"/>
      <c r="C635" s="337" t="s">
        <v>2116</v>
      </c>
      <c r="D635" s="338" t="s">
        <v>2117</v>
      </c>
      <c r="E635" s="338" t="s">
        <v>3330</v>
      </c>
      <c r="F635" s="338" t="s">
        <v>3331</v>
      </c>
      <c r="G635" s="338" t="s">
        <v>951</v>
      </c>
      <c r="H635" s="338" t="s">
        <v>1277</v>
      </c>
      <c r="I635" s="531"/>
      <c r="J635" s="338"/>
      <c r="K635" s="339">
        <v>42244</v>
      </c>
      <c r="L635" s="338" t="s">
        <v>3332</v>
      </c>
    </row>
    <row r="636" spans="1:12" ht="63">
      <c r="A636" s="91">
        <v>24</v>
      </c>
      <c r="B636" s="139"/>
      <c r="C636" s="337" t="s">
        <v>3333</v>
      </c>
      <c r="D636" s="338" t="s">
        <v>3334</v>
      </c>
      <c r="E636" s="338" t="s">
        <v>3335</v>
      </c>
      <c r="F636" s="338" t="s">
        <v>3336</v>
      </c>
      <c r="G636" s="338" t="s">
        <v>951</v>
      </c>
      <c r="H636" s="338" t="s">
        <v>1277</v>
      </c>
      <c r="I636" s="531"/>
      <c r="J636" s="338"/>
      <c r="K636" s="339"/>
      <c r="L636" s="338" t="s">
        <v>3337</v>
      </c>
    </row>
    <row r="637" spans="1:12" ht="63">
      <c r="A637" s="91">
        <v>25</v>
      </c>
      <c r="B637" s="139"/>
      <c r="C637" s="337" t="s">
        <v>3338</v>
      </c>
      <c r="D637" s="338" t="s">
        <v>3339</v>
      </c>
      <c r="E637" s="338" t="s">
        <v>3340</v>
      </c>
      <c r="F637" s="338" t="s">
        <v>3341</v>
      </c>
      <c r="G637" s="338" t="s">
        <v>951</v>
      </c>
      <c r="H637" s="338" t="s">
        <v>1277</v>
      </c>
      <c r="I637" s="531"/>
      <c r="J637" s="338"/>
      <c r="K637" s="339">
        <v>42247</v>
      </c>
      <c r="L637" s="338" t="s">
        <v>3342</v>
      </c>
    </row>
    <row r="638" spans="1:12" ht="63" customHeight="1">
      <c r="A638" s="91">
        <v>26</v>
      </c>
      <c r="B638" s="139"/>
      <c r="C638" s="337" t="s">
        <v>2578</v>
      </c>
      <c r="D638" s="338" t="s">
        <v>2579</v>
      </c>
      <c r="E638" s="338" t="s">
        <v>2580</v>
      </c>
      <c r="F638" s="338" t="s">
        <v>2581</v>
      </c>
      <c r="G638" s="338" t="s">
        <v>951</v>
      </c>
      <c r="H638" s="338"/>
      <c r="I638" s="531"/>
      <c r="J638" s="338" t="s">
        <v>1242</v>
      </c>
      <c r="K638" s="339">
        <v>42256</v>
      </c>
      <c r="L638" s="338" t="s">
        <v>2582</v>
      </c>
    </row>
    <row r="639" spans="1:12" ht="78.75">
      <c r="A639" s="91">
        <v>27</v>
      </c>
      <c r="B639" s="139"/>
      <c r="C639" s="337" t="s">
        <v>2583</v>
      </c>
      <c r="D639" s="338" t="s">
        <v>2584</v>
      </c>
      <c r="E639" s="338" t="s">
        <v>2585</v>
      </c>
      <c r="F639" s="338" t="s">
        <v>2586</v>
      </c>
      <c r="G639" s="338" t="s">
        <v>951</v>
      </c>
      <c r="H639" s="338"/>
      <c r="I639" s="531"/>
      <c r="J639" s="338" t="s">
        <v>1242</v>
      </c>
      <c r="K639" s="339">
        <v>42256</v>
      </c>
      <c r="L639" s="338" t="s">
        <v>2587</v>
      </c>
    </row>
    <row r="640" spans="1:12" ht="63">
      <c r="A640" s="91">
        <v>28</v>
      </c>
      <c r="B640" s="139"/>
      <c r="C640" s="337" t="s">
        <v>2618</v>
      </c>
      <c r="D640" s="338" t="s">
        <v>2619</v>
      </c>
      <c r="E640" s="338" t="s">
        <v>2620</v>
      </c>
      <c r="F640" s="338" t="s">
        <v>2621</v>
      </c>
      <c r="G640" s="338" t="s">
        <v>1439</v>
      </c>
      <c r="H640" s="338" t="s">
        <v>1277</v>
      </c>
      <c r="I640" s="531"/>
      <c r="J640" s="338"/>
      <c r="K640" s="339">
        <v>42251</v>
      </c>
      <c r="L640" s="338" t="s">
        <v>2622</v>
      </c>
    </row>
    <row r="641" spans="1:12" ht="63" customHeight="1">
      <c r="A641" s="91">
        <v>29</v>
      </c>
      <c r="B641" s="139"/>
      <c r="C641" s="337" t="s">
        <v>2625</v>
      </c>
      <c r="D641" s="338" t="s">
        <v>2626</v>
      </c>
      <c r="E641" s="338" t="s">
        <v>2627</v>
      </c>
      <c r="F641" s="338" t="s">
        <v>2628</v>
      </c>
      <c r="G641" s="338" t="s">
        <v>951</v>
      </c>
      <c r="H641" s="338" t="s">
        <v>1277</v>
      </c>
      <c r="I641" s="531"/>
      <c r="J641" s="338"/>
      <c r="K641" s="339">
        <v>42226</v>
      </c>
      <c r="L641" s="338" t="s">
        <v>2629</v>
      </c>
    </row>
    <row r="642" spans="1:12" ht="63" customHeight="1">
      <c r="A642" s="91">
        <v>30</v>
      </c>
      <c r="B642" s="139"/>
      <c r="C642" s="337" t="s">
        <v>2625</v>
      </c>
      <c r="D642" s="338" t="s">
        <v>2626</v>
      </c>
      <c r="E642" s="338" t="s">
        <v>2627</v>
      </c>
      <c r="F642" s="338" t="s">
        <v>2630</v>
      </c>
      <c r="G642" s="338" t="s">
        <v>1439</v>
      </c>
      <c r="H642" s="338" t="s">
        <v>1277</v>
      </c>
      <c r="I642" s="531"/>
      <c r="J642" s="338"/>
      <c r="K642" s="339">
        <v>42226</v>
      </c>
      <c r="L642" s="338" t="s">
        <v>2631</v>
      </c>
    </row>
    <row r="643" spans="1:12" ht="63" customHeight="1">
      <c r="A643" s="91">
        <v>31</v>
      </c>
      <c r="B643" s="139"/>
      <c r="C643" s="337" t="s">
        <v>2625</v>
      </c>
      <c r="D643" s="338" t="s">
        <v>2626</v>
      </c>
      <c r="E643" s="338" t="s">
        <v>2627</v>
      </c>
      <c r="F643" s="338" t="s">
        <v>2632</v>
      </c>
      <c r="G643" s="338" t="s">
        <v>951</v>
      </c>
      <c r="H643" s="338" t="s">
        <v>1277</v>
      </c>
      <c r="I643" s="531"/>
      <c r="J643" s="338"/>
      <c r="K643" s="339">
        <v>42226</v>
      </c>
      <c r="L643" s="338" t="s">
        <v>2237</v>
      </c>
    </row>
    <row r="644" spans="1:12" ht="63" customHeight="1">
      <c r="A644" s="91">
        <v>32</v>
      </c>
      <c r="B644" s="139"/>
      <c r="C644" s="337" t="s">
        <v>2238</v>
      </c>
      <c r="D644" s="338" t="s">
        <v>2239</v>
      </c>
      <c r="E644" s="338" t="s">
        <v>2240</v>
      </c>
      <c r="F644" s="338" t="s">
        <v>2241</v>
      </c>
      <c r="G644" s="338" t="s">
        <v>951</v>
      </c>
      <c r="H644" s="338" t="s">
        <v>1277</v>
      </c>
      <c r="I644" s="531"/>
      <c r="J644" s="338"/>
      <c r="K644" s="339">
        <v>42159</v>
      </c>
      <c r="L644" s="338" t="s">
        <v>2242</v>
      </c>
    </row>
    <row r="645" spans="1:12" ht="63">
      <c r="A645" s="91">
        <v>33</v>
      </c>
      <c r="B645" s="139"/>
      <c r="C645" s="337" t="s">
        <v>2243</v>
      </c>
      <c r="D645" s="338" t="s">
        <v>2244</v>
      </c>
      <c r="E645" s="338" t="s">
        <v>2245</v>
      </c>
      <c r="F645" s="338" t="s">
        <v>2246</v>
      </c>
      <c r="G645" s="338" t="s">
        <v>1439</v>
      </c>
      <c r="H645" s="338" t="s">
        <v>1277</v>
      </c>
      <c r="I645" s="531"/>
      <c r="J645" s="338"/>
      <c r="K645" s="339">
        <v>42089</v>
      </c>
      <c r="L645" s="338" t="s">
        <v>1974</v>
      </c>
    </row>
    <row r="646" spans="1:12" ht="63">
      <c r="A646" s="91">
        <v>34</v>
      </c>
      <c r="B646" s="139"/>
      <c r="C646" s="337" t="s">
        <v>1975</v>
      </c>
      <c r="D646" s="338" t="s">
        <v>2619</v>
      </c>
      <c r="E646" s="338" t="s">
        <v>1976</v>
      </c>
      <c r="F646" s="338" t="s">
        <v>1977</v>
      </c>
      <c r="G646" s="338" t="s">
        <v>1439</v>
      </c>
      <c r="H646" s="338" t="s">
        <v>1277</v>
      </c>
      <c r="I646" s="531"/>
      <c r="J646" s="338"/>
      <c r="K646" s="339">
        <v>42251</v>
      </c>
      <c r="L646" s="338" t="s">
        <v>1978</v>
      </c>
    </row>
    <row r="647" spans="1:12" ht="47.25">
      <c r="A647" s="91">
        <v>35</v>
      </c>
      <c r="B647" s="139"/>
      <c r="C647" s="337" t="s">
        <v>1979</v>
      </c>
      <c r="D647" s="338" t="s">
        <v>2244</v>
      </c>
      <c r="E647" s="338" t="s">
        <v>1980</v>
      </c>
      <c r="F647" s="338" t="s">
        <v>1981</v>
      </c>
      <c r="G647" s="338" t="s">
        <v>291</v>
      </c>
      <c r="H647" s="338" t="s">
        <v>1277</v>
      </c>
      <c r="I647" s="531"/>
      <c r="J647" s="338"/>
      <c r="K647" s="339">
        <v>42272</v>
      </c>
      <c r="L647" s="338" t="s">
        <v>1982</v>
      </c>
    </row>
    <row r="648" spans="1:12" ht="47.25">
      <c r="A648" s="91">
        <v>36</v>
      </c>
      <c r="B648" s="139"/>
      <c r="C648" s="337" t="s">
        <v>1979</v>
      </c>
      <c r="D648" s="338" t="s">
        <v>2244</v>
      </c>
      <c r="E648" s="338" t="s">
        <v>1980</v>
      </c>
      <c r="F648" s="338" t="s">
        <v>1983</v>
      </c>
      <c r="G648" s="338" t="s">
        <v>951</v>
      </c>
      <c r="H648" s="338" t="s">
        <v>2944</v>
      </c>
      <c r="I648" s="531"/>
      <c r="J648" s="338"/>
      <c r="K648" s="339">
        <v>42272</v>
      </c>
      <c r="L648" s="338" t="s">
        <v>1984</v>
      </c>
    </row>
    <row r="649" spans="1:12" ht="47.25">
      <c r="A649" s="91">
        <v>37</v>
      </c>
      <c r="B649" s="139"/>
      <c r="C649" s="337" t="s">
        <v>1979</v>
      </c>
      <c r="D649" s="338" t="s">
        <v>2244</v>
      </c>
      <c r="E649" s="338" t="s">
        <v>1980</v>
      </c>
      <c r="F649" s="338" t="s">
        <v>1985</v>
      </c>
      <c r="G649" s="338" t="s">
        <v>951</v>
      </c>
      <c r="H649" s="338" t="s">
        <v>2944</v>
      </c>
      <c r="I649" s="531"/>
      <c r="J649" s="338"/>
      <c r="K649" s="339">
        <v>42272</v>
      </c>
      <c r="L649" s="338" t="s">
        <v>1878</v>
      </c>
    </row>
    <row r="650" spans="1:12" ht="47.25">
      <c r="A650" s="91">
        <v>38</v>
      </c>
      <c r="B650" s="139"/>
      <c r="C650" s="337" t="s">
        <v>1979</v>
      </c>
      <c r="D650" s="338" t="s">
        <v>2244</v>
      </c>
      <c r="E650" s="338" t="s">
        <v>1980</v>
      </c>
      <c r="F650" s="338" t="s">
        <v>1879</v>
      </c>
      <c r="G650" s="338" t="s">
        <v>951</v>
      </c>
      <c r="H650" s="338" t="s">
        <v>2944</v>
      </c>
      <c r="I650" s="531"/>
      <c r="J650" s="338"/>
      <c r="K650" s="339">
        <v>42272</v>
      </c>
      <c r="L650" s="338" t="s">
        <v>1880</v>
      </c>
    </row>
    <row r="651" spans="1:12" ht="47.25">
      <c r="A651" s="91">
        <v>39</v>
      </c>
      <c r="B651" s="139"/>
      <c r="C651" s="337" t="s">
        <v>1979</v>
      </c>
      <c r="D651" s="338" t="s">
        <v>2244</v>
      </c>
      <c r="E651" s="338" t="s">
        <v>1980</v>
      </c>
      <c r="F651" s="338" t="s">
        <v>1881</v>
      </c>
      <c r="G651" s="338" t="s">
        <v>951</v>
      </c>
      <c r="H651" s="338" t="s">
        <v>2944</v>
      </c>
      <c r="I651" s="531"/>
      <c r="J651" s="338"/>
      <c r="K651" s="339">
        <v>42272</v>
      </c>
      <c r="L651" s="338" t="s">
        <v>1882</v>
      </c>
    </row>
    <row r="652" spans="1:12" ht="47.25">
      <c r="A652" s="91">
        <v>40</v>
      </c>
      <c r="B652" s="139"/>
      <c r="C652" s="337" t="s">
        <v>1979</v>
      </c>
      <c r="D652" s="338" t="s">
        <v>2244</v>
      </c>
      <c r="E652" s="338" t="s">
        <v>1980</v>
      </c>
      <c r="F652" s="338" t="s">
        <v>1883</v>
      </c>
      <c r="G652" s="338" t="s">
        <v>951</v>
      </c>
      <c r="H652" s="338" t="s">
        <v>2944</v>
      </c>
      <c r="I652" s="531"/>
      <c r="J652" s="338"/>
      <c r="K652" s="339">
        <v>42272</v>
      </c>
      <c r="L652" s="338" t="s">
        <v>1884</v>
      </c>
    </row>
    <row r="653" spans="1:12" ht="47.25">
      <c r="A653" s="91">
        <v>41</v>
      </c>
      <c r="B653" s="139"/>
      <c r="C653" s="337" t="s">
        <v>1885</v>
      </c>
      <c r="D653" s="338" t="s">
        <v>1886</v>
      </c>
      <c r="E653" s="338" t="s">
        <v>1887</v>
      </c>
      <c r="F653" s="338" t="s">
        <v>1888</v>
      </c>
      <c r="G653" s="338" t="s">
        <v>291</v>
      </c>
      <c r="H653" s="338" t="s">
        <v>2944</v>
      </c>
      <c r="I653" s="531"/>
      <c r="J653" s="338"/>
      <c r="K653" s="339">
        <v>42272</v>
      </c>
      <c r="L653" s="338" t="s">
        <v>1889</v>
      </c>
    </row>
    <row r="654" spans="1:12" ht="63" customHeight="1">
      <c r="A654" s="91">
        <v>42</v>
      </c>
      <c r="B654" s="139"/>
      <c r="C654" s="337" t="s">
        <v>1890</v>
      </c>
      <c r="D654" s="338" t="s">
        <v>2624</v>
      </c>
      <c r="E654" s="338" t="s">
        <v>1891</v>
      </c>
      <c r="F654" s="338" t="s">
        <v>1892</v>
      </c>
      <c r="G654" s="338" t="s">
        <v>347</v>
      </c>
      <c r="H654" s="338" t="s">
        <v>1277</v>
      </c>
      <c r="I654" s="531"/>
      <c r="J654" s="338"/>
      <c r="K654" s="339">
        <v>42272</v>
      </c>
      <c r="L654" s="338" t="s">
        <v>2248</v>
      </c>
    </row>
    <row r="655" spans="1:12" ht="78.75">
      <c r="A655" s="91">
        <v>43</v>
      </c>
      <c r="B655" s="139"/>
      <c r="C655" s="337" t="s">
        <v>1890</v>
      </c>
      <c r="D655" s="338" t="s">
        <v>2624</v>
      </c>
      <c r="E655" s="338" t="s">
        <v>1891</v>
      </c>
      <c r="F655" s="338" t="s">
        <v>2249</v>
      </c>
      <c r="G655" s="338" t="s">
        <v>347</v>
      </c>
      <c r="H655" s="338" t="s">
        <v>1277</v>
      </c>
      <c r="I655" s="531"/>
      <c r="J655" s="338"/>
      <c r="K655" s="339">
        <v>42272</v>
      </c>
      <c r="L655" s="338" t="s">
        <v>2250</v>
      </c>
    </row>
    <row r="656" spans="1:12" ht="63">
      <c r="A656" s="91">
        <v>44</v>
      </c>
      <c r="B656" s="139"/>
      <c r="C656" s="337" t="s">
        <v>3338</v>
      </c>
      <c r="D656" s="338" t="s">
        <v>7260</v>
      </c>
      <c r="E656" s="338" t="s">
        <v>3747</v>
      </c>
      <c r="F656" s="338" t="s">
        <v>3748</v>
      </c>
      <c r="G656" s="338" t="s">
        <v>951</v>
      </c>
      <c r="H656" s="338" t="s">
        <v>2944</v>
      </c>
      <c r="I656" s="531"/>
      <c r="J656" s="338"/>
      <c r="K656" s="339">
        <v>42265</v>
      </c>
      <c r="L656" s="338" t="s">
        <v>3749</v>
      </c>
    </row>
    <row r="657" spans="1:12" ht="47.25">
      <c r="A657" s="91">
        <v>45</v>
      </c>
      <c r="B657" s="139"/>
      <c r="C657" s="337" t="s">
        <v>3750</v>
      </c>
      <c r="D657" s="338" t="s">
        <v>3751</v>
      </c>
      <c r="E657" s="338" t="s">
        <v>3752</v>
      </c>
      <c r="F657" s="338" t="s">
        <v>3753</v>
      </c>
      <c r="G657" s="338" t="s">
        <v>951</v>
      </c>
      <c r="H657" s="338" t="s">
        <v>2944</v>
      </c>
      <c r="I657" s="531"/>
      <c r="J657" s="338"/>
      <c r="K657" s="339">
        <v>42265</v>
      </c>
      <c r="L657" s="338" t="s">
        <v>3754</v>
      </c>
    </row>
    <row r="658" spans="1:12" ht="63">
      <c r="A658" s="91">
        <v>46</v>
      </c>
      <c r="B658" s="139"/>
      <c r="C658" s="337" t="s">
        <v>3755</v>
      </c>
      <c r="D658" s="338" t="s">
        <v>3756</v>
      </c>
      <c r="E658" s="338" t="s">
        <v>3757</v>
      </c>
      <c r="F658" s="338" t="s">
        <v>3758</v>
      </c>
      <c r="G658" s="338" t="s">
        <v>951</v>
      </c>
      <c r="H658" s="338" t="s">
        <v>2944</v>
      </c>
      <c r="I658" s="531"/>
      <c r="J658" s="338"/>
      <c r="K658" s="339">
        <v>42207</v>
      </c>
      <c r="L658" s="338" t="s">
        <v>3759</v>
      </c>
    </row>
    <row r="659" spans="1:12" ht="63">
      <c r="A659" s="91">
        <v>47</v>
      </c>
      <c r="B659" s="139"/>
      <c r="C659" s="337" t="s">
        <v>3760</v>
      </c>
      <c r="D659" s="338" t="s">
        <v>3761</v>
      </c>
      <c r="E659" s="338" t="s">
        <v>3762</v>
      </c>
      <c r="F659" s="338" t="s">
        <v>3763</v>
      </c>
      <c r="G659" s="338" t="s">
        <v>951</v>
      </c>
      <c r="H659" s="338" t="s">
        <v>2944</v>
      </c>
      <c r="I659" s="531"/>
      <c r="J659" s="338"/>
      <c r="K659" s="339">
        <v>42299</v>
      </c>
      <c r="L659" s="338" t="s">
        <v>3764</v>
      </c>
    </row>
    <row r="660" spans="1:12" ht="47.25">
      <c r="A660" s="91">
        <v>48</v>
      </c>
      <c r="B660" s="139"/>
      <c r="C660" s="337" t="s">
        <v>3755</v>
      </c>
      <c r="D660" s="338" t="s">
        <v>3756</v>
      </c>
      <c r="E660" s="338" t="s">
        <v>3765</v>
      </c>
      <c r="F660" s="338" t="s">
        <v>3766</v>
      </c>
      <c r="G660" s="338" t="s">
        <v>951</v>
      </c>
      <c r="H660" s="338" t="s">
        <v>2944</v>
      </c>
      <c r="I660" s="531"/>
      <c r="J660" s="338"/>
      <c r="K660" s="339">
        <v>42207</v>
      </c>
      <c r="L660" s="338" t="s">
        <v>3767</v>
      </c>
    </row>
    <row r="661" spans="1:12" ht="63">
      <c r="A661" s="91">
        <v>49</v>
      </c>
      <c r="B661" s="139"/>
      <c r="C661" s="337" t="s">
        <v>3768</v>
      </c>
      <c r="D661" s="338" t="s">
        <v>3769</v>
      </c>
      <c r="E661" s="338" t="s">
        <v>3770</v>
      </c>
      <c r="F661" s="338" t="s">
        <v>3771</v>
      </c>
      <c r="G661" s="338" t="s">
        <v>951</v>
      </c>
      <c r="H661" s="338" t="s">
        <v>2944</v>
      </c>
      <c r="I661" s="531"/>
      <c r="J661" s="338"/>
      <c r="K661" s="339">
        <v>42339</v>
      </c>
      <c r="L661" s="338" t="s">
        <v>3772</v>
      </c>
    </row>
    <row r="662" spans="1:12" ht="63">
      <c r="A662" s="91">
        <v>50</v>
      </c>
      <c r="B662" s="139"/>
      <c r="C662" s="337" t="s">
        <v>3768</v>
      </c>
      <c r="D662" s="338" t="s">
        <v>3769</v>
      </c>
      <c r="E662" s="338" t="s">
        <v>3770</v>
      </c>
      <c r="F662" s="338" t="s">
        <v>3773</v>
      </c>
      <c r="G662" s="338" t="s">
        <v>1439</v>
      </c>
      <c r="H662" s="338" t="s">
        <v>2944</v>
      </c>
      <c r="I662" s="531"/>
      <c r="J662" s="338"/>
      <c r="K662" s="339">
        <v>42339</v>
      </c>
      <c r="L662" s="338" t="s">
        <v>3774</v>
      </c>
    </row>
    <row r="663" spans="1:12" ht="63">
      <c r="A663" s="91">
        <v>51</v>
      </c>
      <c r="B663" s="139"/>
      <c r="C663" s="337" t="s">
        <v>3775</v>
      </c>
      <c r="D663" s="338" t="s">
        <v>3776</v>
      </c>
      <c r="E663" s="338" t="s">
        <v>3777</v>
      </c>
      <c r="F663" s="338" t="s">
        <v>3778</v>
      </c>
      <c r="G663" s="338" t="s">
        <v>1439</v>
      </c>
      <c r="H663" s="338" t="s">
        <v>2944</v>
      </c>
      <c r="I663" s="531"/>
      <c r="J663" s="338"/>
      <c r="K663" s="339">
        <v>42339</v>
      </c>
      <c r="L663" s="338" t="s">
        <v>3779</v>
      </c>
    </row>
    <row r="664" spans="1:12" ht="47.25">
      <c r="A664" s="91">
        <v>52</v>
      </c>
      <c r="B664" s="139"/>
      <c r="C664" s="337" t="s">
        <v>3780</v>
      </c>
      <c r="D664" s="338" t="s">
        <v>2550</v>
      </c>
      <c r="E664" s="338" t="s">
        <v>2551</v>
      </c>
      <c r="F664" s="338" t="s">
        <v>2552</v>
      </c>
      <c r="G664" s="338" t="s">
        <v>951</v>
      </c>
      <c r="H664" s="338" t="s">
        <v>2944</v>
      </c>
      <c r="I664" s="531"/>
      <c r="J664" s="338"/>
      <c r="K664" s="339">
        <v>42346</v>
      </c>
      <c r="L664" s="338" t="s">
        <v>2553</v>
      </c>
    </row>
    <row r="665" spans="1:12" ht="63" customHeight="1">
      <c r="A665" s="91">
        <v>53</v>
      </c>
      <c r="B665" s="139"/>
      <c r="C665" s="337" t="s">
        <v>2554</v>
      </c>
      <c r="D665" s="338" t="s">
        <v>2555</v>
      </c>
      <c r="E665" s="338" t="s">
        <v>2556</v>
      </c>
      <c r="F665" s="338" t="s">
        <v>2557</v>
      </c>
      <c r="G665" s="338" t="s">
        <v>1439</v>
      </c>
      <c r="H665" s="338" t="s">
        <v>2944</v>
      </c>
      <c r="I665" s="531"/>
      <c r="J665" s="338"/>
      <c r="K665" s="339">
        <v>42347</v>
      </c>
      <c r="L665" s="338" t="s">
        <v>1893</v>
      </c>
    </row>
    <row r="666" spans="1:12" ht="63">
      <c r="A666" s="91">
        <v>54</v>
      </c>
      <c r="B666" s="139"/>
      <c r="C666" s="337" t="s">
        <v>6989</v>
      </c>
      <c r="D666" s="338" t="s">
        <v>6990</v>
      </c>
      <c r="E666" s="338" t="s">
        <v>6991</v>
      </c>
      <c r="F666" s="338" t="s">
        <v>7261</v>
      </c>
      <c r="G666" s="338" t="s">
        <v>1439</v>
      </c>
      <c r="H666" s="338" t="s">
        <v>2944</v>
      </c>
      <c r="I666" s="531"/>
      <c r="J666" s="338"/>
      <c r="K666" s="339" t="s">
        <v>6992</v>
      </c>
      <c r="L666" s="338" t="s">
        <v>6993</v>
      </c>
    </row>
    <row r="667" spans="1:12" ht="63">
      <c r="A667" s="91">
        <v>55</v>
      </c>
      <c r="B667" s="139"/>
      <c r="C667" s="337" t="s">
        <v>1894</v>
      </c>
      <c r="D667" s="338" t="s">
        <v>1058</v>
      </c>
      <c r="E667" s="338" t="s">
        <v>1059</v>
      </c>
      <c r="F667" s="338" t="s">
        <v>1060</v>
      </c>
      <c r="G667" s="338" t="s">
        <v>1061</v>
      </c>
      <c r="H667" s="338" t="s">
        <v>1277</v>
      </c>
      <c r="I667" s="531"/>
      <c r="J667" s="338"/>
      <c r="K667" s="339">
        <v>42331</v>
      </c>
      <c r="L667" s="338" t="s">
        <v>1062</v>
      </c>
    </row>
    <row r="668" spans="1:12" ht="63">
      <c r="A668" s="91">
        <v>56</v>
      </c>
      <c r="B668" s="139"/>
      <c r="C668" s="337" t="s">
        <v>1063</v>
      </c>
      <c r="D668" s="338" t="s">
        <v>1064</v>
      </c>
      <c r="E668" s="338" t="s">
        <v>1065</v>
      </c>
      <c r="F668" s="338" t="s">
        <v>1066</v>
      </c>
      <c r="G668" s="338" t="s">
        <v>951</v>
      </c>
      <c r="H668" s="338" t="s">
        <v>1277</v>
      </c>
      <c r="I668" s="531"/>
      <c r="J668" s="338"/>
      <c r="K668" s="339">
        <v>42290</v>
      </c>
      <c r="L668" s="338" t="s">
        <v>1067</v>
      </c>
    </row>
    <row r="669" spans="1:12" ht="63" customHeight="1">
      <c r="A669" s="91">
        <v>57</v>
      </c>
      <c r="B669" s="139"/>
      <c r="C669" s="337" t="s">
        <v>1063</v>
      </c>
      <c r="D669" s="338" t="s">
        <v>1064</v>
      </c>
      <c r="E669" s="338" t="s">
        <v>1065</v>
      </c>
      <c r="F669" s="338" t="s">
        <v>1068</v>
      </c>
      <c r="G669" s="338" t="s">
        <v>951</v>
      </c>
      <c r="H669" s="338" t="s">
        <v>1277</v>
      </c>
      <c r="I669" s="531"/>
      <c r="J669" s="338"/>
      <c r="K669" s="339">
        <v>42348</v>
      </c>
      <c r="L669" s="338" t="s">
        <v>1069</v>
      </c>
    </row>
    <row r="670" spans="1:12" ht="63" customHeight="1">
      <c r="A670" s="91">
        <v>58</v>
      </c>
      <c r="B670" s="139"/>
      <c r="C670" s="337" t="s">
        <v>1070</v>
      </c>
      <c r="D670" s="338" t="s">
        <v>1064</v>
      </c>
      <c r="E670" s="338" t="s">
        <v>1071</v>
      </c>
      <c r="F670" s="338" t="s">
        <v>1072</v>
      </c>
      <c r="G670" s="338" t="s">
        <v>951</v>
      </c>
      <c r="H670" s="338" t="s">
        <v>1277</v>
      </c>
      <c r="I670" s="531"/>
      <c r="J670" s="338"/>
      <c r="K670" s="339">
        <v>42348</v>
      </c>
      <c r="L670" s="338" t="s">
        <v>1073</v>
      </c>
    </row>
    <row r="671" spans="1:12" ht="63" customHeight="1">
      <c r="A671" s="91">
        <v>59</v>
      </c>
      <c r="B671" s="139"/>
      <c r="C671" s="337" t="s">
        <v>1074</v>
      </c>
      <c r="D671" s="338" t="s">
        <v>1064</v>
      </c>
      <c r="E671" s="338" t="s">
        <v>1075</v>
      </c>
      <c r="F671" s="338" t="s">
        <v>1076</v>
      </c>
      <c r="G671" s="338" t="s">
        <v>951</v>
      </c>
      <c r="H671" s="338" t="s">
        <v>1277</v>
      </c>
      <c r="I671" s="531"/>
      <c r="J671" s="338"/>
      <c r="K671" s="339">
        <v>42347</v>
      </c>
      <c r="L671" s="338" t="s">
        <v>1077</v>
      </c>
    </row>
    <row r="672" spans="1:12" ht="63" customHeight="1">
      <c r="A672" s="91">
        <v>60</v>
      </c>
      <c r="B672" s="139"/>
      <c r="C672" s="337" t="s">
        <v>1078</v>
      </c>
      <c r="D672" s="338" t="s">
        <v>1079</v>
      </c>
      <c r="E672" s="338" t="s">
        <v>2570</v>
      </c>
      <c r="F672" s="338" t="s">
        <v>2571</v>
      </c>
      <c r="G672" s="338" t="s">
        <v>347</v>
      </c>
      <c r="H672" s="338" t="s">
        <v>1277</v>
      </c>
      <c r="I672" s="531"/>
      <c r="J672" s="338"/>
      <c r="K672" s="339">
        <v>42390</v>
      </c>
      <c r="L672" s="338" t="s">
        <v>2572</v>
      </c>
    </row>
    <row r="673" spans="1:12" ht="63">
      <c r="A673" s="91">
        <v>61</v>
      </c>
      <c r="B673" s="139"/>
      <c r="C673" s="337" t="s">
        <v>1074</v>
      </c>
      <c r="D673" s="338" t="s">
        <v>2573</v>
      </c>
      <c r="E673" s="338" t="s">
        <v>1075</v>
      </c>
      <c r="F673" s="338" t="s">
        <v>2574</v>
      </c>
      <c r="G673" s="338" t="s">
        <v>951</v>
      </c>
      <c r="H673" s="338" t="s">
        <v>2944</v>
      </c>
      <c r="I673" s="531"/>
      <c r="J673" s="338"/>
      <c r="K673" s="339">
        <v>42425</v>
      </c>
      <c r="L673" s="338" t="s">
        <v>2575</v>
      </c>
    </row>
    <row r="674" spans="1:12" ht="63" customHeight="1">
      <c r="A674" s="91">
        <v>62</v>
      </c>
      <c r="B674" s="139"/>
      <c r="C674" s="337" t="s">
        <v>1070</v>
      </c>
      <c r="D674" s="338" t="s">
        <v>2573</v>
      </c>
      <c r="E674" s="338" t="s">
        <v>1071</v>
      </c>
      <c r="F674" s="338" t="s">
        <v>2576</v>
      </c>
      <c r="G674" s="338" t="s">
        <v>951</v>
      </c>
      <c r="H674" s="338" t="s">
        <v>2944</v>
      </c>
      <c r="I674" s="531"/>
      <c r="J674" s="338"/>
      <c r="K674" s="339">
        <v>42425</v>
      </c>
      <c r="L674" s="338" t="s">
        <v>2577</v>
      </c>
    </row>
    <row r="675" spans="1:12" ht="63" customHeight="1">
      <c r="A675" s="91">
        <v>63</v>
      </c>
      <c r="B675" s="139"/>
      <c r="C675" s="337" t="s">
        <v>542</v>
      </c>
      <c r="D675" s="338" t="s">
        <v>2626</v>
      </c>
      <c r="E675" s="338" t="s">
        <v>1986</v>
      </c>
      <c r="F675" s="338" t="s">
        <v>1987</v>
      </c>
      <c r="G675" s="338" t="s">
        <v>951</v>
      </c>
      <c r="H675" s="338" t="s">
        <v>2944</v>
      </c>
      <c r="I675" s="531"/>
      <c r="J675" s="338"/>
      <c r="K675" s="339">
        <v>42422</v>
      </c>
      <c r="L675" s="338" t="s">
        <v>1988</v>
      </c>
    </row>
    <row r="676" spans="1:12" ht="63">
      <c r="A676" s="91">
        <v>64</v>
      </c>
      <c r="B676" s="139"/>
      <c r="C676" s="337" t="s">
        <v>1989</v>
      </c>
      <c r="D676" s="338" t="s">
        <v>1064</v>
      </c>
      <c r="E676" s="338" t="s">
        <v>1986</v>
      </c>
      <c r="F676" s="338" t="s">
        <v>1990</v>
      </c>
      <c r="G676" s="338" t="s">
        <v>951</v>
      </c>
      <c r="H676" s="338" t="s">
        <v>2944</v>
      </c>
      <c r="I676" s="531"/>
      <c r="J676" s="338"/>
      <c r="K676" s="339">
        <v>42425</v>
      </c>
      <c r="L676" s="338" t="s">
        <v>1991</v>
      </c>
    </row>
    <row r="677" spans="1:12" ht="63">
      <c r="A677" s="91">
        <v>65</v>
      </c>
      <c r="B677" s="139"/>
      <c r="C677" s="337" t="s">
        <v>3760</v>
      </c>
      <c r="D677" s="338" t="s">
        <v>3761</v>
      </c>
      <c r="E677" s="338" t="s">
        <v>1986</v>
      </c>
      <c r="F677" s="338" t="s">
        <v>1992</v>
      </c>
      <c r="G677" s="338" t="s">
        <v>951</v>
      </c>
      <c r="H677" s="338" t="s">
        <v>2944</v>
      </c>
      <c r="I677" s="531"/>
      <c r="J677" s="338"/>
      <c r="K677" s="339">
        <v>42425</v>
      </c>
      <c r="L677" s="338" t="s">
        <v>1993</v>
      </c>
    </row>
    <row r="678" spans="1:12" ht="63">
      <c r="A678" s="91">
        <v>66</v>
      </c>
      <c r="B678" s="139"/>
      <c r="C678" s="337" t="s">
        <v>3760</v>
      </c>
      <c r="D678" s="338" t="s">
        <v>3761</v>
      </c>
      <c r="E678" s="338" t="s">
        <v>3762</v>
      </c>
      <c r="F678" s="338" t="s">
        <v>1994</v>
      </c>
      <c r="G678" s="338" t="s">
        <v>1439</v>
      </c>
      <c r="H678" s="338" t="s">
        <v>2944</v>
      </c>
      <c r="I678" s="531"/>
      <c r="J678" s="338"/>
      <c r="K678" s="339">
        <v>42471</v>
      </c>
      <c r="L678" s="338" t="s">
        <v>1995</v>
      </c>
    </row>
    <row r="679" spans="1:12" ht="78.75">
      <c r="A679" s="91">
        <v>67</v>
      </c>
      <c r="B679" s="139"/>
      <c r="C679" s="337" t="s">
        <v>3014</v>
      </c>
      <c r="D679" s="338" t="s">
        <v>3015</v>
      </c>
      <c r="E679" s="338" t="s">
        <v>3016</v>
      </c>
      <c r="F679" s="338" t="s">
        <v>3017</v>
      </c>
      <c r="G679" s="338" t="s">
        <v>951</v>
      </c>
      <c r="H679" s="532"/>
      <c r="I679" s="531"/>
      <c r="J679" s="338" t="s">
        <v>1242</v>
      </c>
      <c r="K679" s="339" t="s">
        <v>3151</v>
      </c>
      <c r="L679" s="338" t="s">
        <v>3018</v>
      </c>
    </row>
    <row r="680" spans="1:12" ht="78.75" customHeight="1">
      <c r="A680" s="91">
        <v>68</v>
      </c>
      <c r="B680" s="139"/>
      <c r="C680" s="337" t="s">
        <v>3019</v>
      </c>
      <c r="D680" s="338" t="s">
        <v>3020</v>
      </c>
      <c r="E680" s="338" t="s">
        <v>3021</v>
      </c>
      <c r="F680" s="338" t="s">
        <v>3022</v>
      </c>
      <c r="G680" s="338" t="s">
        <v>1061</v>
      </c>
      <c r="H680" s="532"/>
      <c r="I680" s="531"/>
      <c r="J680" s="338" t="s">
        <v>1242</v>
      </c>
      <c r="K680" s="339" t="s">
        <v>3152</v>
      </c>
      <c r="L680" s="338" t="s">
        <v>3023</v>
      </c>
    </row>
    <row r="681" spans="1:12" ht="78.75" customHeight="1">
      <c r="A681" s="91">
        <v>69</v>
      </c>
      <c r="B681" s="139"/>
      <c r="C681" s="337" t="s">
        <v>2559</v>
      </c>
      <c r="D681" s="338" t="s">
        <v>2560</v>
      </c>
      <c r="E681" s="338" t="s">
        <v>2561</v>
      </c>
      <c r="F681" s="338" t="s">
        <v>2562</v>
      </c>
      <c r="G681" s="338" t="s">
        <v>1061</v>
      </c>
      <c r="H681" s="532"/>
      <c r="I681" s="531"/>
      <c r="J681" s="338" t="s">
        <v>1242</v>
      </c>
      <c r="K681" s="339">
        <v>42508</v>
      </c>
      <c r="L681" s="338" t="s">
        <v>2563</v>
      </c>
    </row>
    <row r="682" spans="1:12" ht="78.75" customHeight="1">
      <c r="A682" s="91">
        <v>70</v>
      </c>
      <c r="B682" s="139"/>
      <c r="C682" s="337" t="s">
        <v>3338</v>
      </c>
      <c r="D682" s="338" t="s">
        <v>2564</v>
      </c>
      <c r="E682" s="338" t="s">
        <v>2565</v>
      </c>
      <c r="F682" s="338" t="s">
        <v>2566</v>
      </c>
      <c r="G682" s="338" t="s">
        <v>1439</v>
      </c>
      <c r="H682" s="338" t="s">
        <v>2944</v>
      </c>
      <c r="I682" s="531"/>
      <c r="J682" s="338"/>
      <c r="K682" s="339">
        <v>42507</v>
      </c>
      <c r="L682" s="338" t="s">
        <v>2567</v>
      </c>
    </row>
    <row r="683" spans="1:12" ht="78.75">
      <c r="A683" s="91">
        <v>71</v>
      </c>
      <c r="B683" s="139"/>
      <c r="C683" s="337" t="s">
        <v>3338</v>
      </c>
      <c r="D683" s="338" t="s">
        <v>2564</v>
      </c>
      <c r="E683" s="338" t="s">
        <v>2565</v>
      </c>
      <c r="F683" s="338" t="s">
        <v>2568</v>
      </c>
      <c r="G683" s="338" t="s">
        <v>951</v>
      </c>
      <c r="H683" s="338" t="s">
        <v>2944</v>
      </c>
      <c r="I683" s="531"/>
      <c r="J683" s="338"/>
      <c r="K683" s="339">
        <v>42507</v>
      </c>
      <c r="L683" s="338" t="s">
        <v>2569</v>
      </c>
    </row>
    <row r="684" spans="1:12" ht="63">
      <c r="A684" s="91">
        <v>72</v>
      </c>
      <c r="B684" s="139"/>
      <c r="C684" s="337" t="s">
        <v>1644</v>
      </c>
      <c r="D684" s="338" t="s">
        <v>1645</v>
      </c>
      <c r="E684" s="338" t="s">
        <v>1646</v>
      </c>
      <c r="F684" s="338" t="s">
        <v>1647</v>
      </c>
      <c r="G684" s="338" t="s">
        <v>1439</v>
      </c>
      <c r="H684" s="338" t="s">
        <v>2944</v>
      </c>
      <c r="I684" s="531"/>
      <c r="J684" s="338"/>
      <c r="K684" s="339">
        <v>42510</v>
      </c>
      <c r="L684" s="338" t="s">
        <v>1648</v>
      </c>
    </row>
    <row r="685" spans="1:12" ht="63">
      <c r="A685" s="91">
        <v>73</v>
      </c>
      <c r="B685" s="139"/>
      <c r="C685" s="337" t="s">
        <v>1649</v>
      </c>
      <c r="D685" s="338" t="s">
        <v>1650</v>
      </c>
      <c r="E685" s="338" t="s">
        <v>1651</v>
      </c>
      <c r="F685" s="338" t="s">
        <v>1652</v>
      </c>
      <c r="G685" s="338" t="s">
        <v>951</v>
      </c>
      <c r="H685" s="338" t="s">
        <v>2944</v>
      </c>
      <c r="I685" s="531"/>
      <c r="J685" s="338"/>
      <c r="K685" s="339">
        <v>42508</v>
      </c>
      <c r="L685" s="338" t="s">
        <v>1653</v>
      </c>
    </row>
    <row r="686" spans="1:12" ht="78.75">
      <c r="A686" s="91">
        <v>74</v>
      </c>
      <c r="B686" s="139"/>
      <c r="C686" s="337" t="s">
        <v>1654</v>
      </c>
      <c r="D686" s="338" t="s">
        <v>2564</v>
      </c>
      <c r="E686" s="338" t="s">
        <v>1655</v>
      </c>
      <c r="F686" s="338" t="s">
        <v>1656</v>
      </c>
      <c r="G686" s="338" t="s">
        <v>1439</v>
      </c>
      <c r="H686" s="533"/>
      <c r="I686" s="531"/>
      <c r="J686" s="338" t="s">
        <v>1242</v>
      </c>
      <c r="K686" s="339">
        <v>42508</v>
      </c>
      <c r="L686" s="338" t="s">
        <v>1657</v>
      </c>
    </row>
    <row r="687" spans="1:12" ht="78.75" customHeight="1">
      <c r="A687" s="91">
        <v>75</v>
      </c>
      <c r="B687" s="139"/>
      <c r="C687" s="337" t="s">
        <v>993</v>
      </c>
      <c r="D687" s="338" t="s">
        <v>994</v>
      </c>
      <c r="E687" s="338" t="s">
        <v>995</v>
      </c>
      <c r="F687" s="338" t="s">
        <v>4188</v>
      </c>
      <c r="G687" s="338" t="s">
        <v>1439</v>
      </c>
      <c r="H687" s="338" t="s">
        <v>2944</v>
      </c>
      <c r="I687" s="531"/>
      <c r="J687" s="338"/>
      <c r="K687" s="339">
        <v>42506</v>
      </c>
      <c r="L687" s="338" t="s">
        <v>996</v>
      </c>
    </row>
    <row r="688" spans="1:12" ht="78.75">
      <c r="A688" s="91">
        <v>76</v>
      </c>
      <c r="B688" s="139"/>
      <c r="C688" s="337" t="s">
        <v>997</v>
      </c>
      <c r="D688" s="338" t="s">
        <v>998</v>
      </c>
      <c r="E688" s="338" t="s">
        <v>999</v>
      </c>
      <c r="F688" s="338" t="s">
        <v>1000</v>
      </c>
      <c r="G688" s="338" t="s">
        <v>1439</v>
      </c>
      <c r="H688" s="338" t="s">
        <v>2944</v>
      </c>
      <c r="I688" s="531"/>
      <c r="J688" s="338"/>
      <c r="K688" s="340" t="s">
        <v>3153</v>
      </c>
      <c r="L688" s="338" t="s">
        <v>1001</v>
      </c>
    </row>
    <row r="689" spans="1:12" ht="75" customHeight="1">
      <c r="A689" s="91">
        <v>77</v>
      </c>
      <c r="B689" s="139"/>
      <c r="C689" s="337" t="s">
        <v>6994</v>
      </c>
      <c r="D689" s="338" t="s">
        <v>6995</v>
      </c>
      <c r="E689" s="338" t="s">
        <v>6996</v>
      </c>
      <c r="F689" s="338" t="s">
        <v>6997</v>
      </c>
      <c r="G689" s="338" t="s">
        <v>1439</v>
      </c>
      <c r="H689" s="338" t="s">
        <v>2944</v>
      </c>
      <c r="I689" s="531"/>
      <c r="J689" s="338"/>
      <c r="K689" s="339">
        <v>42506</v>
      </c>
      <c r="L689" s="338" t="s">
        <v>6998</v>
      </c>
    </row>
    <row r="690" spans="1:12" ht="63" customHeight="1">
      <c r="A690" s="91">
        <v>78</v>
      </c>
      <c r="B690" s="139"/>
      <c r="C690" s="337" t="s">
        <v>1795</v>
      </c>
      <c r="D690" s="338" t="s">
        <v>601</v>
      </c>
      <c r="E690" s="338" t="s">
        <v>1792</v>
      </c>
      <c r="F690" s="338" t="s">
        <v>1793</v>
      </c>
      <c r="G690" s="338" t="s">
        <v>1439</v>
      </c>
      <c r="H690" s="338" t="s">
        <v>2944</v>
      </c>
      <c r="I690" s="531"/>
      <c r="J690" s="338"/>
      <c r="K690" s="339">
        <v>42535</v>
      </c>
      <c r="L690" s="338" t="s">
        <v>1794</v>
      </c>
    </row>
    <row r="691" spans="1:12" ht="94.5">
      <c r="A691" s="91">
        <v>79</v>
      </c>
      <c r="B691" s="139"/>
      <c r="C691" s="337" t="s">
        <v>600</v>
      </c>
      <c r="D691" s="338" t="s">
        <v>1796</v>
      </c>
      <c r="E691" s="338" t="s">
        <v>1797</v>
      </c>
      <c r="F691" s="338" t="s">
        <v>1798</v>
      </c>
      <c r="G691" s="338" t="s">
        <v>1439</v>
      </c>
      <c r="H691" s="338" t="s">
        <v>2944</v>
      </c>
      <c r="I691" s="531"/>
      <c r="J691" s="338"/>
      <c r="K691" s="339">
        <v>42534</v>
      </c>
      <c r="L691" s="338" t="s">
        <v>1799</v>
      </c>
    </row>
    <row r="692" spans="1:12" ht="78.75">
      <c r="A692" s="91">
        <v>80</v>
      </c>
      <c r="B692" s="139"/>
      <c r="C692" s="337" t="s">
        <v>1800</v>
      </c>
      <c r="D692" s="338" t="s">
        <v>1801</v>
      </c>
      <c r="E692" s="338" t="s">
        <v>1802</v>
      </c>
      <c r="F692" s="338" t="s">
        <v>1803</v>
      </c>
      <c r="G692" s="338" t="s">
        <v>347</v>
      </c>
      <c r="H692" s="338" t="s">
        <v>2944</v>
      </c>
      <c r="I692" s="531"/>
      <c r="J692" s="531"/>
      <c r="K692" s="339">
        <v>42544</v>
      </c>
      <c r="L692" s="338" t="s">
        <v>1804</v>
      </c>
    </row>
    <row r="693" spans="1:12" ht="78.75" customHeight="1">
      <c r="A693" s="91">
        <v>81</v>
      </c>
      <c r="B693" s="139"/>
      <c r="C693" s="337" t="s">
        <v>1805</v>
      </c>
      <c r="D693" s="338" t="s">
        <v>1806</v>
      </c>
      <c r="E693" s="338" t="s">
        <v>1807</v>
      </c>
      <c r="F693" s="338" t="s">
        <v>1808</v>
      </c>
      <c r="G693" s="338" t="s">
        <v>1439</v>
      </c>
      <c r="H693" s="338" t="s">
        <v>2944</v>
      </c>
      <c r="I693" s="531"/>
      <c r="J693" s="531"/>
      <c r="K693" s="339">
        <v>42548</v>
      </c>
      <c r="L693" s="338" t="s">
        <v>1809</v>
      </c>
    </row>
    <row r="694" spans="1:12" ht="78.75">
      <c r="A694" s="91">
        <v>82</v>
      </c>
      <c r="B694" s="139"/>
      <c r="C694" s="337" t="s">
        <v>2935</v>
      </c>
      <c r="D694" s="338" t="s">
        <v>3154</v>
      </c>
      <c r="E694" s="338" t="s">
        <v>3155</v>
      </c>
      <c r="F694" s="338" t="s">
        <v>3156</v>
      </c>
      <c r="G694" s="338" t="s">
        <v>951</v>
      </c>
      <c r="H694" s="338" t="s">
        <v>2944</v>
      </c>
      <c r="I694" s="531"/>
      <c r="J694" s="531"/>
      <c r="K694" s="339">
        <v>42618</v>
      </c>
      <c r="L694" s="338" t="s">
        <v>3157</v>
      </c>
    </row>
    <row r="695" spans="1:12" ht="75" customHeight="1">
      <c r="A695" s="91">
        <v>83</v>
      </c>
      <c r="B695" s="139"/>
      <c r="C695" s="337" t="s">
        <v>3158</v>
      </c>
      <c r="D695" s="338" t="s">
        <v>3159</v>
      </c>
      <c r="E695" s="338" t="s">
        <v>3160</v>
      </c>
      <c r="F695" s="338" t="s">
        <v>6999</v>
      </c>
      <c r="G695" s="338" t="s">
        <v>347</v>
      </c>
      <c r="H695" s="338" t="s">
        <v>2944</v>
      </c>
      <c r="I695" s="531"/>
      <c r="J695" s="531"/>
      <c r="K695" s="339">
        <v>42620</v>
      </c>
      <c r="L695" s="338" t="s">
        <v>3161</v>
      </c>
    </row>
    <row r="696" spans="1:12" ht="90" customHeight="1">
      <c r="A696" s="91">
        <v>84</v>
      </c>
      <c r="B696" s="139"/>
      <c r="C696" s="337" t="s">
        <v>2655</v>
      </c>
      <c r="D696" s="338" t="s">
        <v>2656</v>
      </c>
      <c r="E696" s="338" t="s">
        <v>2657</v>
      </c>
      <c r="F696" s="338" t="s">
        <v>2658</v>
      </c>
      <c r="G696" s="338" t="s">
        <v>1439</v>
      </c>
      <c r="H696" s="338" t="s">
        <v>2944</v>
      </c>
      <c r="I696" s="531"/>
      <c r="J696" s="531"/>
      <c r="K696" s="339">
        <v>42625</v>
      </c>
      <c r="L696" s="338" t="s">
        <v>2659</v>
      </c>
    </row>
    <row r="697" spans="1:12" ht="75" customHeight="1">
      <c r="A697" s="91">
        <v>85</v>
      </c>
      <c r="B697" s="139"/>
      <c r="C697" s="337" t="s">
        <v>2655</v>
      </c>
      <c r="D697" s="338" t="s">
        <v>2656</v>
      </c>
      <c r="E697" s="338" t="s">
        <v>2657</v>
      </c>
      <c r="F697" s="338" t="s">
        <v>2660</v>
      </c>
      <c r="G697" s="338" t="s">
        <v>951</v>
      </c>
      <c r="H697" s="338" t="s">
        <v>2944</v>
      </c>
      <c r="I697" s="531"/>
      <c r="J697" s="531"/>
      <c r="K697" s="339">
        <v>42625</v>
      </c>
      <c r="L697" s="338" t="s">
        <v>2661</v>
      </c>
    </row>
    <row r="698" spans="1:12" ht="75" customHeight="1">
      <c r="A698" s="91">
        <v>86</v>
      </c>
      <c r="B698" s="139"/>
      <c r="C698" s="337" t="s">
        <v>2662</v>
      </c>
      <c r="D698" s="338" t="s">
        <v>2663</v>
      </c>
      <c r="E698" s="338" t="s">
        <v>2664</v>
      </c>
      <c r="F698" s="338" t="s">
        <v>2665</v>
      </c>
      <c r="G698" s="338" t="s">
        <v>1439</v>
      </c>
      <c r="H698" s="338" t="s">
        <v>2944</v>
      </c>
      <c r="I698" s="531"/>
      <c r="J698" s="531"/>
      <c r="K698" s="339">
        <v>42627</v>
      </c>
      <c r="L698" s="338" t="s">
        <v>2666</v>
      </c>
    </row>
    <row r="699" spans="1:12" ht="78.75">
      <c r="A699" s="91">
        <v>87</v>
      </c>
      <c r="B699" s="139"/>
      <c r="C699" s="337" t="s">
        <v>2667</v>
      </c>
      <c r="D699" s="338" t="s">
        <v>2668</v>
      </c>
      <c r="E699" s="338" t="s">
        <v>2669</v>
      </c>
      <c r="F699" s="338" t="s">
        <v>2670</v>
      </c>
      <c r="G699" s="338" t="s">
        <v>951</v>
      </c>
      <c r="H699" s="338" t="s">
        <v>2944</v>
      </c>
      <c r="I699" s="531"/>
      <c r="J699" s="531"/>
      <c r="K699" s="339">
        <v>42628</v>
      </c>
      <c r="L699" s="338" t="s">
        <v>2671</v>
      </c>
    </row>
    <row r="700" spans="1:12" ht="75" customHeight="1">
      <c r="A700" s="91">
        <v>88</v>
      </c>
      <c r="B700" s="139"/>
      <c r="C700" s="337" t="s">
        <v>2667</v>
      </c>
      <c r="D700" s="338" t="s">
        <v>2668</v>
      </c>
      <c r="E700" s="338" t="s">
        <v>2669</v>
      </c>
      <c r="F700" s="338" t="s">
        <v>2672</v>
      </c>
      <c r="G700" s="338" t="s">
        <v>1439</v>
      </c>
      <c r="H700" s="338" t="s">
        <v>2944</v>
      </c>
      <c r="I700" s="531"/>
      <c r="J700" s="531"/>
      <c r="K700" s="339">
        <v>42628</v>
      </c>
      <c r="L700" s="338" t="s">
        <v>2673</v>
      </c>
    </row>
    <row r="701" spans="1:12" ht="75" customHeight="1">
      <c r="A701" s="91">
        <v>89</v>
      </c>
      <c r="B701" s="139"/>
      <c r="C701" s="337" t="s">
        <v>1244</v>
      </c>
      <c r="D701" s="338" t="s">
        <v>2674</v>
      </c>
      <c r="E701" s="338" t="s">
        <v>2675</v>
      </c>
      <c r="F701" s="338" t="s">
        <v>2676</v>
      </c>
      <c r="G701" s="338" t="s">
        <v>347</v>
      </c>
      <c r="H701" s="338" t="s">
        <v>2944</v>
      </c>
      <c r="I701" s="531"/>
      <c r="J701" s="531"/>
      <c r="K701" s="339">
        <v>42627</v>
      </c>
      <c r="L701" s="338" t="s">
        <v>2677</v>
      </c>
    </row>
    <row r="702" spans="1:12" ht="75" customHeight="1">
      <c r="A702" s="91">
        <v>90</v>
      </c>
      <c r="B702" s="139"/>
      <c r="C702" s="337" t="s">
        <v>1244</v>
      </c>
      <c r="D702" s="338" t="s">
        <v>2674</v>
      </c>
      <c r="E702" s="338" t="s">
        <v>2675</v>
      </c>
      <c r="F702" s="338" t="s">
        <v>2678</v>
      </c>
      <c r="G702" s="338" t="s">
        <v>951</v>
      </c>
      <c r="H702" s="338" t="s">
        <v>2944</v>
      </c>
      <c r="I702" s="531"/>
      <c r="J702" s="531"/>
      <c r="K702" s="339">
        <v>42627</v>
      </c>
      <c r="L702" s="338" t="s">
        <v>2679</v>
      </c>
    </row>
    <row r="703" spans="1:12" ht="90" customHeight="1">
      <c r="A703" s="91">
        <v>91</v>
      </c>
      <c r="B703" s="139"/>
      <c r="C703" s="337" t="s">
        <v>2680</v>
      </c>
      <c r="D703" s="338" t="s">
        <v>2681</v>
      </c>
      <c r="E703" s="338" t="s">
        <v>2682</v>
      </c>
      <c r="F703" s="338" t="s">
        <v>2683</v>
      </c>
      <c r="G703" s="338" t="s">
        <v>951</v>
      </c>
      <c r="H703" s="338" t="s">
        <v>2944</v>
      </c>
      <c r="I703" s="531"/>
      <c r="J703" s="531"/>
      <c r="K703" s="339">
        <v>42628</v>
      </c>
      <c r="L703" s="338" t="s">
        <v>2684</v>
      </c>
    </row>
    <row r="704" spans="1:12" ht="90" customHeight="1">
      <c r="A704" s="91">
        <v>92</v>
      </c>
      <c r="B704" s="139"/>
      <c r="C704" s="337" t="s">
        <v>2685</v>
      </c>
      <c r="D704" s="338" t="s">
        <v>2686</v>
      </c>
      <c r="E704" s="338" t="s">
        <v>2687</v>
      </c>
      <c r="F704" s="338" t="s">
        <v>2688</v>
      </c>
      <c r="G704" s="338" t="s">
        <v>347</v>
      </c>
      <c r="H704" s="338" t="s">
        <v>2944</v>
      </c>
      <c r="I704" s="531"/>
      <c r="J704" s="531"/>
      <c r="K704" s="339">
        <v>42628</v>
      </c>
      <c r="L704" s="338" t="s">
        <v>2689</v>
      </c>
    </row>
    <row r="705" spans="1:12" ht="75" customHeight="1">
      <c r="A705" s="91">
        <v>93</v>
      </c>
      <c r="B705" s="139"/>
      <c r="C705" s="337" t="s">
        <v>1403</v>
      </c>
      <c r="D705" s="338" t="s">
        <v>1404</v>
      </c>
      <c r="E705" s="338" t="s">
        <v>1405</v>
      </c>
      <c r="F705" s="338" t="s">
        <v>1406</v>
      </c>
      <c r="G705" s="338" t="s">
        <v>951</v>
      </c>
      <c r="H705" s="338" t="s">
        <v>2944</v>
      </c>
      <c r="I705" s="531"/>
      <c r="J705" s="531"/>
      <c r="K705" s="339">
        <v>42642</v>
      </c>
      <c r="L705" s="338" t="s">
        <v>1407</v>
      </c>
    </row>
    <row r="706" spans="1:12" ht="90" customHeight="1">
      <c r="A706" s="91">
        <v>94</v>
      </c>
      <c r="B706" s="139"/>
      <c r="C706" s="337" t="s">
        <v>1403</v>
      </c>
      <c r="D706" s="338" t="s">
        <v>1404</v>
      </c>
      <c r="E706" s="338" t="s">
        <v>1405</v>
      </c>
      <c r="F706" s="338" t="s">
        <v>1408</v>
      </c>
      <c r="G706" s="338" t="s">
        <v>1439</v>
      </c>
      <c r="H706" s="338" t="s">
        <v>2944</v>
      </c>
      <c r="I706" s="531"/>
      <c r="J706" s="531"/>
      <c r="K706" s="339">
        <v>42642</v>
      </c>
      <c r="L706" s="338" t="s">
        <v>1409</v>
      </c>
    </row>
    <row r="707" spans="1:12" ht="90" customHeight="1">
      <c r="A707" s="91">
        <v>95</v>
      </c>
      <c r="B707" s="139"/>
      <c r="C707" s="337" t="s">
        <v>681</v>
      </c>
      <c r="D707" s="338" t="s">
        <v>682</v>
      </c>
      <c r="E707" s="338" t="s">
        <v>683</v>
      </c>
      <c r="F707" s="338" t="s">
        <v>684</v>
      </c>
      <c r="G707" s="338" t="s">
        <v>1439</v>
      </c>
      <c r="H707" s="338" t="s">
        <v>2944</v>
      </c>
      <c r="I707" s="531"/>
      <c r="J707" s="531"/>
      <c r="K707" s="339">
        <v>42695</v>
      </c>
      <c r="L707" s="338" t="s">
        <v>685</v>
      </c>
    </row>
    <row r="708" spans="1:12" ht="90" customHeight="1">
      <c r="A708" s="91">
        <v>96</v>
      </c>
      <c r="B708" s="139"/>
      <c r="C708" s="337" t="s">
        <v>686</v>
      </c>
      <c r="D708" s="338" t="s">
        <v>687</v>
      </c>
      <c r="E708" s="338" t="s">
        <v>688</v>
      </c>
      <c r="F708" s="338" t="s">
        <v>689</v>
      </c>
      <c r="G708" s="338" t="s">
        <v>347</v>
      </c>
      <c r="H708" s="338" t="s">
        <v>2944</v>
      </c>
      <c r="I708" s="531"/>
      <c r="J708" s="531"/>
      <c r="K708" s="339">
        <v>42690</v>
      </c>
      <c r="L708" s="338" t="s">
        <v>690</v>
      </c>
    </row>
    <row r="709" spans="1:12" ht="63">
      <c r="A709" s="91">
        <v>97</v>
      </c>
      <c r="B709" s="139"/>
      <c r="C709" s="337" t="s">
        <v>4189</v>
      </c>
      <c r="D709" s="338" t="s">
        <v>4190</v>
      </c>
      <c r="E709" s="338" t="s">
        <v>4191</v>
      </c>
      <c r="F709" s="338" t="s">
        <v>4192</v>
      </c>
      <c r="G709" s="338" t="s">
        <v>951</v>
      </c>
      <c r="H709" s="338" t="s">
        <v>2944</v>
      </c>
      <c r="I709" s="531"/>
      <c r="J709" s="531"/>
      <c r="K709" s="339">
        <v>42741</v>
      </c>
      <c r="L709" s="338" t="s">
        <v>4193</v>
      </c>
    </row>
    <row r="710" spans="1:12" ht="63" customHeight="1">
      <c r="A710" s="91">
        <v>98</v>
      </c>
      <c r="B710" s="139"/>
      <c r="C710" s="337" t="s">
        <v>4938</v>
      </c>
      <c r="D710" s="338" t="s">
        <v>4939</v>
      </c>
      <c r="E710" s="338" t="s">
        <v>4940</v>
      </c>
      <c r="F710" s="338" t="s">
        <v>4941</v>
      </c>
      <c r="G710" s="338" t="s">
        <v>1439</v>
      </c>
      <c r="H710" s="338" t="s">
        <v>2944</v>
      </c>
      <c r="I710" s="531"/>
      <c r="J710" s="531"/>
      <c r="K710" s="339">
        <v>42772</v>
      </c>
      <c r="L710" s="338" t="s">
        <v>4942</v>
      </c>
    </row>
    <row r="711" spans="1:12" ht="94.5">
      <c r="A711" s="91">
        <v>99</v>
      </c>
      <c r="B711" s="139"/>
      <c r="C711" s="337" t="s">
        <v>4943</v>
      </c>
      <c r="D711" s="338" t="s">
        <v>4944</v>
      </c>
      <c r="E711" s="338" t="s">
        <v>4945</v>
      </c>
      <c r="F711" s="338" t="s">
        <v>4946</v>
      </c>
      <c r="G711" s="338" t="s">
        <v>1439</v>
      </c>
      <c r="H711" s="338" t="s">
        <v>2944</v>
      </c>
      <c r="I711" s="531"/>
      <c r="J711" s="531"/>
      <c r="K711" s="339">
        <v>42779</v>
      </c>
      <c r="L711" s="338" t="s">
        <v>4947</v>
      </c>
    </row>
    <row r="712" spans="1:12" ht="94.5">
      <c r="A712" s="91">
        <v>100</v>
      </c>
      <c r="B712" s="139"/>
      <c r="C712" s="337" t="s">
        <v>681</v>
      </c>
      <c r="D712" s="338" t="s">
        <v>4948</v>
      </c>
      <c r="E712" s="338" t="s">
        <v>4949</v>
      </c>
      <c r="F712" s="338" t="s">
        <v>4950</v>
      </c>
      <c r="G712" s="338" t="s">
        <v>347</v>
      </c>
      <c r="H712" s="338" t="s">
        <v>2944</v>
      </c>
      <c r="I712" s="531"/>
      <c r="J712" s="531"/>
      <c r="K712" s="339">
        <v>42768</v>
      </c>
      <c r="L712" s="338" t="s">
        <v>4951</v>
      </c>
    </row>
    <row r="713" spans="1:12" ht="78.75">
      <c r="A713" s="91">
        <v>101</v>
      </c>
      <c r="B713" s="139"/>
      <c r="C713" s="337" t="s">
        <v>4952</v>
      </c>
      <c r="D713" s="338" t="s">
        <v>4953</v>
      </c>
      <c r="E713" s="338" t="s">
        <v>4954</v>
      </c>
      <c r="F713" s="338" t="s">
        <v>4955</v>
      </c>
      <c r="G713" s="338" t="s">
        <v>1439</v>
      </c>
      <c r="H713" s="338" t="s">
        <v>2944</v>
      </c>
      <c r="I713" s="531"/>
      <c r="J713" s="531"/>
      <c r="K713" s="339">
        <v>42768</v>
      </c>
      <c r="L713" s="338" t="s">
        <v>4956</v>
      </c>
    </row>
    <row r="714" spans="1:12" ht="78.75" customHeight="1">
      <c r="A714" s="91">
        <v>102</v>
      </c>
      <c r="B714" s="139"/>
      <c r="C714" s="337" t="s">
        <v>4957</v>
      </c>
      <c r="D714" s="338" t="s">
        <v>4944</v>
      </c>
      <c r="E714" s="338" t="s">
        <v>4958</v>
      </c>
      <c r="F714" s="338" t="s">
        <v>4959</v>
      </c>
      <c r="G714" s="338" t="s">
        <v>1439</v>
      </c>
      <c r="H714" s="338" t="s">
        <v>2944</v>
      </c>
      <c r="I714" s="531"/>
      <c r="J714" s="531"/>
      <c r="K714" s="339">
        <v>42773</v>
      </c>
      <c r="L714" s="338" t="s">
        <v>4960</v>
      </c>
    </row>
    <row r="715" spans="1:12" ht="75" customHeight="1">
      <c r="A715" s="91">
        <v>103</v>
      </c>
      <c r="B715" s="139"/>
      <c r="C715" s="337" t="s">
        <v>6187</v>
      </c>
      <c r="D715" s="338" t="s">
        <v>1801</v>
      </c>
      <c r="E715" s="338" t="s">
        <v>6188</v>
      </c>
      <c r="F715" s="338" t="s">
        <v>6189</v>
      </c>
      <c r="G715" s="338" t="s">
        <v>1439</v>
      </c>
      <c r="H715" s="338" t="s">
        <v>2944</v>
      </c>
      <c r="I715" s="531"/>
      <c r="J715" s="531"/>
      <c r="K715" s="339" t="s">
        <v>6190</v>
      </c>
      <c r="L715" s="338" t="s">
        <v>6191</v>
      </c>
    </row>
    <row r="716" spans="1:12" ht="63">
      <c r="A716" s="91">
        <v>104</v>
      </c>
      <c r="B716" s="139"/>
      <c r="C716" s="337" t="s">
        <v>6195</v>
      </c>
      <c r="D716" s="338" t="s">
        <v>6196</v>
      </c>
      <c r="E716" s="338" t="s">
        <v>6197</v>
      </c>
      <c r="F716" s="338" t="s">
        <v>6198</v>
      </c>
      <c r="G716" s="338" t="s">
        <v>951</v>
      </c>
      <c r="H716" s="338" t="s">
        <v>2944</v>
      </c>
      <c r="I716" s="531"/>
      <c r="J716" s="531"/>
      <c r="K716" s="339" t="s">
        <v>6194</v>
      </c>
      <c r="L716" s="338" t="s">
        <v>6199</v>
      </c>
    </row>
    <row r="717" spans="1:12" ht="63">
      <c r="A717" s="91">
        <v>105</v>
      </c>
      <c r="B717" s="139"/>
      <c r="C717" s="337" t="s">
        <v>6192</v>
      </c>
      <c r="D717" s="338" t="s">
        <v>3056</v>
      </c>
      <c r="E717" s="338" t="s">
        <v>6193</v>
      </c>
      <c r="F717" s="338" t="s">
        <v>6200</v>
      </c>
      <c r="G717" s="338" t="s">
        <v>951</v>
      </c>
      <c r="H717" s="338" t="s">
        <v>2944</v>
      </c>
      <c r="I717" s="531"/>
      <c r="J717" s="531"/>
      <c r="K717" s="339" t="s">
        <v>6194</v>
      </c>
      <c r="L717" s="338" t="s">
        <v>6201</v>
      </c>
    </row>
    <row r="718" spans="1:12" ht="63">
      <c r="A718" s="91">
        <v>106</v>
      </c>
      <c r="B718" s="139"/>
      <c r="C718" s="337" t="s">
        <v>6202</v>
      </c>
      <c r="D718" s="338" t="s">
        <v>3339</v>
      </c>
      <c r="E718" s="338" t="s">
        <v>6203</v>
      </c>
      <c r="F718" s="338" t="s">
        <v>6204</v>
      </c>
      <c r="G718" s="338" t="s">
        <v>1439</v>
      </c>
      <c r="H718" s="338" t="s">
        <v>2944</v>
      </c>
      <c r="I718" s="531"/>
      <c r="J718" s="531"/>
      <c r="K718" s="339" t="s">
        <v>6177</v>
      </c>
      <c r="L718" s="338" t="s">
        <v>6205</v>
      </c>
    </row>
    <row r="719" spans="1:12" ht="63" customHeight="1">
      <c r="A719" s="91">
        <v>107</v>
      </c>
      <c r="B719" s="139"/>
      <c r="C719" s="337" t="s">
        <v>6206</v>
      </c>
      <c r="D719" s="338" t="s">
        <v>6207</v>
      </c>
      <c r="E719" s="338" t="s">
        <v>6208</v>
      </c>
      <c r="F719" s="338" t="s">
        <v>7000</v>
      </c>
      <c r="G719" s="338" t="s">
        <v>1439</v>
      </c>
      <c r="H719" s="338" t="s">
        <v>2944</v>
      </c>
      <c r="I719" s="531"/>
      <c r="J719" s="531"/>
      <c r="K719" s="339" t="s">
        <v>6209</v>
      </c>
      <c r="L719" s="338" t="s">
        <v>6210</v>
      </c>
    </row>
    <row r="720" spans="1:12" ht="75" customHeight="1">
      <c r="A720" s="91">
        <v>108</v>
      </c>
      <c r="B720" s="139"/>
      <c r="C720" s="337" t="s">
        <v>7001</v>
      </c>
      <c r="D720" s="338" t="s">
        <v>6990</v>
      </c>
      <c r="E720" s="338" t="s">
        <v>7002</v>
      </c>
      <c r="F720" s="338" t="s">
        <v>7003</v>
      </c>
      <c r="G720" s="338" t="s">
        <v>951</v>
      </c>
      <c r="H720" s="338" t="s">
        <v>2944</v>
      </c>
      <c r="I720" s="531"/>
      <c r="J720" s="531"/>
      <c r="K720" s="339" t="s">
        <v>7004</v>
      </c>
      <c r="L720" s="338" t="s">
        <v>7005</v>
      </c>
    </row>
    <row r="721" spans="1:12" ht="47.25">
      <c r="A721" s="91">
        <v>109</v>
      </c>
      <c r="B721" s="139"/>
      <c r="C721" s="337" t="s">
        <v>7001</v>
      </c>
      <c r="D721" s="338" t="s">
        <v>6990</v>
      </c>
      <c r="E721" s="338" t="s">
        <v>7002</v>
      </c>
      <c r="F721" s="338" t="s">
        <v>7006</v>
      </c>
      <c r="G721" s="338" t="s">
        <v>951</v>
      </c>
      <c r="H721" s="338" t="s">
        <v>2944</v>
      </c>
      <c r="I721" s="531"/>
      <c r="J721" s="531"/>
      <c r="K721" s="339" t="s">
        <v>7004</v>
      </c>
      <c r="L721" s="338" t="s">
        <v>7007</v>
      </c>
    </row>
    <row r="722" spans="1:12" ht="63">
      <c r="A722" s="91">
        <v>110</v>
      </c>
      <c r="B722" s="139"/>
      <c r="C722" s="337" t="s">
        <v>7008</v>
      </c>
      <c r="D722" s="338" t="s">
        <v>2560</v>
      </c>
      <c r="E722" s="338" t="s">
        <v>7009</v>
      </c>
      <c r="F722" s="338" t="s">
        <v>7010</v>
      </c>
      <c r="G722" s="338" t="s">
        <v>1439</v>
      </c>
      <c r="H722" s="338" t="s">
        <v>2944</v>
      </c>
      <c r="I722" s="531"/>
      <c r="J722" s="531"/>
      <c r="K722" s="339" t="s">
        <v>7004</v>
      </c>
      <c r="L722" s="338" t="s">
        <v>7011</v>
      </c>
    </row>
    <row r="723" spans="1:12" ht="63">
      <c r="A723" s="91">
        <v>111</v>
      </c>
      <c r="B723" s="139"/>
      <c r="C723" s="337" t="s">
        <v>7008</v>
      </c>
      <c r="D723" s="338" t="s">
        <v>2560</v>
      </c>
      <c r="E723" s="338" t="s">
        <v>7009</v>
      </c>
      <c r="F723" s="338" t="s">
        <v>7012</v>
      </c>
      <c r="G723" s="338" t="s">
        <v>951</v>
      </c>
      <c r="H723" s="338" t="s">
        <v>2944</v>
      </c>
      <c r="I723" s="531"/>
      <c r="J723" s="531"/>
      <c r="K723" s="339" t="s">
        <v>7004</v>
      </c>
      <c r="L723" s="338" t="s">
        <v>7013</v>
      </c>
    </row>
    <row r="724" spans="1:12" ht="63" customHeight="1">
      <c r="A724" s="91">
        <v>112</v>
      </c>
      <c r="B724" s="139"/>
      <c r="C724" s="337" t="s">
        <v>7014</v>
      </c>
      <c r="D724" s="338" t="s">
        <v>7015</v>
      </c>
      <c r="E724" s="338" t="s">
        <v>7016</v>
      </c>
      <c r="F724" s="338" t="s">
        <v>7017</v>
      </c>
      <c r="G724" s="338" t="s">
        <v>1439</v>
      </c>
      <c r="H724" s="338" t="s">
        <v>1242</v>
      </c>
      <c r="I724" s="531"/>
      <c r="J724" s="531"/>
      <c r="K724" s="339" t="s">
        <v>7018</v>
      </c>
      <c r="L724" s="338" t="s">
        <v>7019</v>
      </c>
    </row>
    <row r="725" spans="1:12" ht="63" customHeight="1">
      <c r="A725" s="91">
        <v>113</v>
      </c>
      <c r="B725" s="139"/>
      <c r="C725" s="337" t="s">
        <v>7262</v>
      </c>
      <c r="D725" s="338" t="s">
        <v>7263</v>
      </c>
      <c r="E725" s="338" t="s">
        <v>7264</v>
      </c>
      <c r="F725" s="338" t="s">
        <v>7265</v>
      </c>
      <c r="G725" s="338" t="s">
        <v>951</v>
      </c>
      <c r="H725" s="338" t="s">
        <v>1277</v>
      </c>
      <c r="I725" s="531"/>
      <c r="J725" s="531"/>
      <c r="K725" s="339" t="s">
        <v>7266</v>
      </c>
      <c r="L725" s="338" t="s">
        <v>7267</v>
      </c>
    </row>
    <row r="726" spans="1:12" ht="94.5">
      <c r="A726" s="91">
        <v>114</v>
      </c>
      <c r="B726" s="139"/>
      <c r="C726" s="337" t="s">
        <v>7268</v>
      </c>
      <c r="D726" s="338" t="s">
        <v>7269</v>
      </c>
      <c r="E726" s="338" t="s">
        <v>7270</v>
      </c>
      <c r="F726" s="338" t="s">
        <v>7271</v>
      </c>
      <c r="G726" s="338" t="s">
        <v>1439</v>
      </c>
      <c r="H726" s="338" t="s">
        <v>2944</v>
      </c>
      <c r="I726" s="531"/>
      <c r="J726" s="531"/>
      <c r="K726" s="339">
        <v>42860</v>
      </c>
      <c r="L726" s="338" t="s">
        <v>7272</v>
      </c>
    </row>
    <row r="727" spans="1:12" ht="63">
      <c r="A727" s="91">
        <v>115</v>
      </c>
      <c r="B727" s="139"/>
      <c r="C727" s="337" t="s">
        <v>7273</v>
      </c>
      <c r="D727" s="338" t="s">
        <v>1801</v>
      </c>
      <c r="E727" s="338" t="s">
        <v>7274</v>
      </c>
      <c r="F727" s="338" t="s">
        <v>7275</v>
      </c>
      <c r="G727" s="338" t="s">
        <v>347</v>
      </c>
      <c r="H727" s="338" t="s">
        <v>1277</v>
      </c>
      <c r="I727" s="531"/>
      <c r="J727" s="531"/>
      <c r="K727" s="339">
        <v>42873</v>
      </c>
      <c r="L727" s="338" t="s">
        <v>7276</v>
      </c>
    </row>
    <row r="728" spans="1:12" ht="78.75" customHeight="1">
      <c r="A728" s="91">
        <v>116</v>
      </c>
      <c r="B728" s="139"/>
      <c r="C728" s="337" t="s">
        <v>7277</v>
      </c>
      <c r="D728" s="338" t="s">
        <v>3154</v>
      </c>
      <c r="E728" s="338" t="s">
        <v>7278</v>
      </c>
      <c r="F728" s="338" t="s">
        <v>7279</v>
      </c>
      <c r="G728" s="338" t="s">
        <v>1439</v>
      </c>
      <c r="H728" s="338" t="s">
        <v>1277</v>
      </c>
      <c r="I728" s="531"/>
      <c r="J728" s="531"/>
      <c r="K728" s="339">
        <v>42877</v>
      </c>
      <c r="L728" s="338" t="s">
        <v>7280</v>
      </c>
    </row>
    <row r="729" spans="1:12" ht="78.75">
      <c r="A729" s="91">
        <v>117</v>
      </c>
      <c r="B729" s="139"/>
      <c r="C729" s="337" t="s">
        <v>7686</v>
      </c>
      <c r="D729" s="338" t="s">
        <v>2624</v>
      </c>
      <c r="E729" s="338" t="s">
        <v>7687</v>
      </c>
      <c r="F729" s="338" t="s">
        <v>7688</v>
      </c>
      <c r="G729" s="338" t="s">
        <v>1439</v>
      </c>
      <c r="H729" s="338" t="s">
        <v>1277</v>
      </c>
      <c r="I729" s="531"/>
      <c r="J729" s="531"/>
      <c r="K729" s="339">
        <v>42893</v>
      </c>
      <c r="L729" s="338" t="s">
        <v>7689</v>
      </c>
    </row>
    <row r="730" spans="1:12" ht="78.75">
      <c r="A730" s="91">
        <v>118</v>
      </c>
      <c r="B730" s="139"/>
      <c r="C730" s="337" t="s">
        <v>7686</v>
      </c>
      <c r="D730" s="338" t="s">
        <v>2624</v>
      </c>
      <c r="E730" s="338" t="s">
        <v>7687</v>
      </c>
      <c r="F730" s="338" t="s">
        <v>7690</v>
      </c>
      <c r="G730" s="338" t="s">
        <v>951</v>
      </c>
      <c r="H730" s="338" t="s">
        <v>1277</v>
      </c>
      <c r="I730" s="531"/>
      <c r="J730" s="531"/>
      <c r="K730" s="339">
        <v>42893</v>
      </c>
      <c r="L730" s="338" t="s">
        <v>7691</v>
      </c>
    </row>
    <row r="731" spans="1:12" ht="63" customHeight="1">
      <c r="A731" s="91">
        <v>119</v>
      </c>
      <c r="B731" s="139"/>
      <c r="C731" s="337" t="s">
        <v>7692</v>
      </c>
      <c r="D731" s="338" t="s">
        <v>7693</v>
      </c>
      <c r="E731" s="338" t="s">
        <v>7694</v>
      </c>
      <c r="F731" s="338" t="s">
        <v>7695</v>
      </c>
      <c r="G731" s="338" t="s">
        <v>1439</v>
      </c>
      <c r="H731" s="533"/>
      <c r="I731" s="531"/>
      <c r="J731" s="338" t="s">
        <v>1242</v>
      </c>
      <c r="K731" s="339" t="s">
        <v>7696</v>
      </c>
      <c r="L731" s="338" t="s">
        <v>7697</v>
      </c>
    </row>
    <row r="732" spans="1:12" ht="75" customHeight="1">
      <c r="A732" s="91">
        <v>120</v>
      </c>
      <c r="B732" s="139"/>
      <c r="C732" s="337" t="s">
        <v>7262</v>
      </c>
      <c r="D732" s="338" t="s">
        <v>7858</v>
      </c>
      <c r="E732" s="338" t="s">
        <v>7264</v>
      </c>
      <c r="F732" s="338" t="s">
        <v>7859</v>
      </c>
      <c r="G732" s="338" t="s">
        <v>1439</v>
      </c>
      <c r="H732" s="338" t="s">
        <v>1277</v>
      </c>
      <c r="I732" s="531"/>
      <c r="J732" s="531"/>
      <c r="K732" s="339" t="s">
        <v>7860</v>
      </c>
      <c r="L732" s="338" t="s">
        <v>7861</v>
      </c>
    </row>
    <row r="733" spans="1:12" ht="75" customHeight="1">
      <c r="A733" s="91">
        <v>121</v>
      </c>
      <c r="B733" s="139"/>
      <c r="C733" s="337" t="s">
        <v>8554</v>
      </c>
      <c r="D733" s="338" t="s">
        <v>2239</v>
      </c>
      <c r="E733" s="338" t="s">
        <v>8555</v>
      </c>
      <c r="F733" s="338" t="s">
        <v>8556</v>
      </c>
      <c r="G733" s="338" t="s">
        <v>1439</v>
      </c>
      <c r="H733" s="338" t="s">
        <v>1277</v>
      </c>
      <c r="I733" s="531"/>
      <c r="J733" s="531"/>
      <c r="K733" s="339" t="s">
        <v>8557</v>
      </c>
      <c r="L733" s="338" t="s">
        <v>8558</v>
      </c>
    </row>
    <row r="734" spans="1:12" ht="75" customHeight="1">
      <c r="A734" s="91">
        <v>122</v>
      </c>
      <c r="B734" s="139"/>
      <c r="C734" s="337" t="s">
        <v>324</v>
      </c>
      <c r="D734" s="338" t="s">
        <v>3751</v>
      </c>
      <c r="E734" s="338" t="s">
        <v>8559</v>
      </c>
      <c r="F734" s="338" t="s">
        <v>8560</v>
      </c>
      <c r="G734" s="338" t="s">
        <v>347</v>
      </c>
      <c r="H734" s="338" t="s">
        <v>1277</v>
      </c>
      <c r="I734" s="531"/>
      <c r="J734" s="531"/>
      <c r="K734" s="339" t="s">
        <v>8513</v>
      </c>
      <c r="L734" s="338" t="s">
        <v>8561</v>
      </c>
    </row>
    <row r="735" spans="1:12" ht="47.25">
      <c r="A735" s="91">
        <v>123</v>
      </c>
      <c r="B735" s="139"/>
      <c r="C735" s="337" t="s">
        <v>8562</v>
      </c>
      <c r="D735" s="338" t="s">
        <v>3056</v>
      </c>
      <c r="E735" s="338" t="s">
        <v>8563</v>
      </c>
      <c r="F735" s="338" t="s">
        <v>8564</v>
      </c>
      <c r="G735" s="338" t="s">
        <v>951</v>
      </c>
      <c r="H735" s="338" t="s">
        <v>1277</v>
      </c>
      <c r="I735" s="531"/>
      <c r="J735" s="531"/>
      <c r="K735" s="339" t="s">
        <v>8499</v>
      </c>
      <c r="L735" s="338" t="s">
        <v>8565</v>
      </c>
    </row>
    <row r="736" spans="1:12" ht="47.25">
      <c r="A736" s="91">
        <v>124</v>
      </c>
      <c r="B736" s="139"/>
      <c r="C736" s="337" t="s">
        <v>8566</v>
      </c>
      <c r="D736" s="338" t="s">
        <v>3056</v>
      </c>
      <c r="E736" s="338" t="s">
        <v>8567</v>
      </c>
      <c r="F736" s="338" t="s">
        <v>8568</v>
      </c>
      <c r="G736" s="338" t="s">
        <v>951</v>
      </c>
      <c r="H736" s="338" t="s">
        <v>1277</v>
      </c>
      <c r="I736" s="531"/>
      <c r="J736" s="531"/>
      <c r="K736" s="339" t="s">
        <v>8569</v>
      </c>
      <c r="L736" s="338" t="s">
        <v>8570</v>
      </c>
    </row>
    <row r="737" spans="1:12" ht="47.25">
      <c r="A737" s="91">
        <v>125</v>
      </c>
      <c r="B737" s="139"/>
      <c r="C737" s="337" t="s">
        <v>8566</v>
      </c>
      <c r="D737" s="338" t="s">
        <v>3056</v>
      </c>
      <c r="E737" s="338" t="s">
        <v>8567</v>
      </c>
      <c r="F737" s="338" t="s">
        <v>8571</v>
      </c>
      <c r="G737" s="338" t="s">
        <v>1439</v>
      </c>
      <c r="H737" s="338" t="s">
        <v>1277</v>
      </c>
      <c r="I737" s="531"/>
      <c r="J737" s="531"/>
      <c r="K737" s="339" t="s">
        <v>8569</v>
      </c>
      <c r="L737" s="338" t="s">
        <v>8572</v>
      </c>
    </row>
    <row r="738" spans="1:12" ht="47.25">
      <c r="A738" s="91">
        <v>126</v>
      </c>
      <c r="B738" s="139"/>
      <c r="C738" s="337" t="s">
        <v>8573</v>
      </c>
      <c r="D738" s="338" t="s">
        <v>3339</v>
      </c>
      <c r="E738" s="338" t="s">
        <v>8574</v>
      </c>
      <c r="F738" s="338" t="s">
        <v>8575</v>
      </c>
      <c r="G738" s="338" t="s">
        <v>347</v>
      </c>
      <c r="H738" s="338" t="s">
        <v>1277</v>
      </c>
      <c r="I738" s="531"/>
      <c r="J738" s="531"/>
      <c r="K738" s="339" t="s">
        <v>8507</v>
      </c>
      <c r="L738" s="338" t="s">
        <v>8576</v>
      </c>
    </row>
    <row r="739" spans="1:12" ht="63">
      <c r="A739" s="91">
        <v>127</v>
      </c>
      <c r="B739" s="139"/>
      <c r="C739" s="337" t="s">
        <v>8577</v>
      </c>
      <c r="D739" s="338" t="s">
        <v>2550</v>
      </c>
      <c r="E739" s="338" t="s">
        <v>8578</v>
      </c>
      <c r="F739" s="338" t="s">
        <v>8579</v>
      </c>
      <c r="G739" s="338" t="s">
        <v>1439</v>
      </c>
      <c r="H739" s="338" t="s">
        <v>1277</v>
      </c>
      <c r="I739" s="531"/>
      <c r="J739" s="531"/>
      <c r="K739" s="339" t="s">
        <v>8499</v>
      </c>
      <c r="L739" s="338" t="s">
        <v>8580</v>
      </c>
    </row>
    <row r="740" spans="1:12" ht="47.25">
      <c r="A740" s="91">
        <v>128</v>
      </c>
      <c r="B740" s="139"/>
      <c r="C740" s="337" t="s">
        <v>8581</v>
      </c>
      <c r="D740" s="338" t="s">
        <v>8582</v>
      </c>
      <c r="E740" s="338" t="s">
        <v>8583</v>
      </c>
      <c r="F740" s="338" t="s">
        <v>8584</v>
      </c>
      <c r="G740" s="338" t="s">
        <v>1439</v>
      </c>
      <c r="H740" s="338" t="s">
        <v>1277</v>
      </c>
      <c r="I740" s="531"/>
      <c r="J740" s="531"/>
      <c r="K740" s="339" t="s">
        <v>8499</v>
      </c>
      <c r="L740" s="338" t="s">
        <v>8585</v>
      </c>
    </row>
    <row r="741" spans="1:12" ht="78.75">
      <c r="A741" s="91">
        <v>129</v>
      </c>
      <c r="B741" s="139"/>
      <c r="C741" s="337" t="s">
        <v>9744</v>
      </c>
      <c r="D741" s="338" t="s">
        <v>9745</v>
      </c>
      <c r="E741" s="338" t="s">
        <v>9746</v>
      </c>
      <c r="F741" s="338" t="s">
        <v>9747</v>
      </c>
      <c r="G741" s="338" t="s">
        <v>1439</v>
      </c>
      <c r="H741" s="532"/>
      <c r="I741" s="531"/>
      <c r="J741" s="338" t="s">
        <v>1242</v>
      </c>
      <c r="K741" s="339">
        <v>42984</v>
      </c>
      <c r="L741" s="338" t="s">
        <v>9748</v>
      </c>
    </row>
    <row r="742" spans="1:12" ht="63" customHeight="1">
      <c r="A742" s="91">
        <v>130</v>
      </c>
      <c r="B742" s="139"/>
      <c r="C742" s="337" t="s">
        <v>9744</v>
      </c>
      <c r="D742" s="338" t="s">
        <v>9745</v>
      </c>
      <c r="E742" s="338" t="s">
        <v>9746</v>
      </c>
      <c r="F742" s="338" t="s">
        <v>9749</v>
      </c>
      <c r="G742" s="338" t="s">
        <v>951</v>
      </c>
      <c r="H742" s="532"/>
      <c r="I742" s="531"/>
      <c r="J742" s="338" t="s">
        <v>1242</v>
      </c>
      <c r="K742" s="339">
        <v>42984</v>
      </c>
      <c r="L742" s="338" t="s">
        <v>9750</v>
      </c>
    </row>
    <row r="743" spans="1:12" ht="78.75">
      <c r="A743" s="91">
        <v>131</v>
      </c>
      <c r="B743" s="139"/>
      <c r="C743" s="337" t="s">
        <v>9744</v>
      </c>
      <c r="D743" s="338" t="s">
        <v>9745</v>
      </c>
      <c r="E743" s="338" t="s">
        <v>9751</v>
      </c>
      <c r="F743" s="338" t="s">
        <v>9752</v>
      </c>
      <c r="G743" s="338" t="s">
        <v>951</v>
      </c>
      <c r="H743" s="532"/>
      <c r="I743" s="531"/>
      <c r="J743" s="338" t="s">
        <v>1242</v>
      </c>
      <c r="K743" s="339">
        <v>42984</v>
      </c>
      <c r="L743" s="338" t="s">
        <v>9753</v>
      </c>
    </row>
    <row r="744" spans="1:12" ht="63" customHeight="1">
      <c r="A744" s="91">
        <v>132</v>
      </c>
      <c r="B744" s="139"/>
      <c r="C744" s="337" t="s">
        <v>9744</v>
      </c>
      <c r="D744" s="338" t="s">
        <v>9745</v>
      </c>
      <c r="E744" s="338" t="s">
        <v>9751</v>
      </c>
      <c r="F744" s="338">
        <v>259</v>
      </c>
      <c r="G744" s="338" t="s">
        <v>1439</v>
      </c>
      <c r="H744" s="532"/>
      <c r="I744" s="531"/>
      <c r="J744" s="338" t="s">
        <v>1242</v>
      </c>
      <c r="K744" s="339">
        <v>42984</v>
      </c>
      <c r="L744" s="338" t="s">
        <v>9754</v>
      </c>
    </row>
    <row r="745" spans="1:12" ht="78.75" customHeight="1">
      <c r="A745" s="91">
        <v>133</v>
      </c>
      <c r="B745" s="139"/>
      <c r="C745" s="337" t="s">
        <v>9755</v>
      </c>
      <c r="D745" s="338" t="s">
        <v>3020</v>
      </c>
      <c r="E745" s="338" t="s">
        <v>9756</v>
      </c>
      <c r="F745" s="338" t="s">
        <v>9757</v>
      </c>
      <c r="G745" s="338" t="s">
        <v>347</v>
      </c>
      <c r="H745" s="338" t="s">
        <v>2944</v>
      </c>
      <c r="I745" s="531"/>
      <c r="J745" s="531"/>
      <c r="K745" s="339" t="s">
        <v>9758</v>
      </c>
      <c r="L745" s="338" t="s">
        <v>9759</v>
      </c>
    </row>
    <row r="746" spans="1:12" ht="60" customHeight="1">
      <c r="A746" s="91">
        <v>134</v>
      </c>
      <c r="B746" s="139"/>
      <c r="C746" s="337" t="s">
        <v>10644</v>
      </c>
      <c r="D746" s="338" t="s">
        <v>9760</v>
      </c>
      <c r="E746" s="338" t="s">
        <v>9761</v>
      </c>
      <c r="F746" s="338" t="s">
        <v>9762</v>
      </c>
      <c r="G746" s="338" t="s">
        <v>1439</v>
      </c>
      <c r="H746" s="533"/>
      <c r="I746" s="531"/>
      <c r="J746" s="338" t="s">
        <v>1242</v>
      </c>
      <c r="K746" s="339">
        <v>42985</v>
      </c>
      <c r="L746" s="338" t="s">
        <v>9763</v>
      </c>
    </row>
    <row r="747" spans="1:12" ht="78.75" customHeight="1">
      <c r="A747" s="91">
        <v>135</v>
      </c>
      <c r="B747" s="139"/>
      <c r="C747" s="337" t="s">
        <v>9764</v>
      </c>
      <c r="D747" s="338" t="s">
        <v>9765</v>
      </c>
      <c r="E747" s="338" t="s">
        <v>9766</v>
      </c>
      <c r="F747" s="338" t="s">
        <v>9767</v>
      </c>
      <c r="G747" s="338" t="s">
        <v>1439</v>
      </c>
      <c r="H747" s="338" t="s">
        <v>2944</v>
      </c>
      <c r="I747" s="531"/>
      <c r="J747" s="531"/>
      <c r="K747" s="339">
        <v>42986</v>
      </c>
      <c r="L747" s="338" t="s">
        <v>9768</v>
      </c>
    </row>
    <row r="748" spans="1:12" ht="78.75" customHeight="1">
      <c r="A748" s="91">
        <v>136</v>
      </c>
      <c r="B748" s="139"/>
      <c r="C748" s="337" t="s">
        <v>9764</v>
      </c>
      <c r="D748" s="338" t="s">
        <v>9765</v>
      </c>
      <c r="E748" s="338" t="s">
        <v>9766</v>
      </c>
      <c r="F748" s="338" t="s">
        <v>9769</v>
      </c>
      <c r="G748" s="338" t="s">
        <v>951</v>
      </c>
      <c r="H748" s="338" t="s">
        <v>2944</v>
      </c>
      <c r="I748" s="531"/>
      <c r="J748" s="531"/>
      <c r="K748" s="339">
        <v>42986</v>
      </c>
      <c r="L748" s="338" t="s">
        <v>9770</v>
      </c>
    </row>
    <row r="749" spans="1:12" ht="63">
      <c r="A749" s="91">
        <v>137</v>
      </c>
      <c r="B749" s="139"/>
      <c r="C749" s="337" t="s">
        <v>9771</v>
      </c>
      <c r="D749" s="338" t="s">
        <v>9765</v>
      </c>
      <c r="E749" s="338" t="s">
        <v>9772</v>
      </c>
      <c r="F749" s="338" t="s">
        <v>9773</v>
      </c>
      <c r="G749" s="338" t="s">
        <v>951</v>
      </c>
      <c r="H749" s="338" t="s">
        <v>2944</v>
      </c>
      <c r="I749" s="531"/>
      <c r="J749" s="531"/>
      <c r="K749" s="339">
        <v>42986</v>
      </c>
      <c r="L749" s="338" t="s">
        <v>9774</v>
      </c>
    </row>
    <row r="750" spans="1:12" ht="78.75" customHeight="1">
      <c r="A750" s="91">
        <v>138</v>
      </c>
      <c r="B750" s="139"/>
      <c r="C750" s="337" t="s">
        <v>9771</v>
      </c>
      <c r="D750" s="338" t="s">
        <v>9765</v>
      </c>
      <c r="E750" s="338" t="s">
        <v>9775</v>
      </c>
      <c r="F750" s="338" t="s">
        <v>9776</v>
      </c>
      <c r="G750" s="338" t="s">
        <v>951</v>
      </c>
      <c r="H750" s="338" t="s">
        <v>2944</v>
      </c>
      <c r="I750" s="531"/>
      <c r="J750" s="531"/>
      <c r="K750" s="339">
        <v>42986</v>
      </c>
      <c r="L750" s="338" t="s">
        <v>9777</v>
      </c>
    </row>
    <row r="751" spans="1:12" ht="78.75" customHeight="1">
      <c r="A751" s="91">
        <v>139</v>
      </c>
      <c r="B751" s="139"/>
      <c r="C751" s="337" t="s">
        <v>9771</v>
      </c>
      <c r="D751" s="338" t="s">
        <v>9765</v>
      </c>
      <c r="E751" s="338" t="s">
        <v>9778</v>
      </c>
      <c r="F751" s="338" t="s">
        <v>9779</v>
      </c>
      <c r="G751" s="338" t="s">
        <v>951</v>
      </c>
      <c r="H751" s="338" t="s">
        <v>2944</v>
      </c>
      <c r="I751" s="531"/>
      <c r="J751" s="531"/>
      <c r="K751" s="339">
        <v>42986</v>
      </c>
      <c r="L751" s="338" t="s">
        <v>9780</v>
      </c>
    </row>
    <row r="752" spans="1:12" ht="63">
      <c r="A752" s="91">
        <v>140</v>
      </c>
      <c r="B752" s="139"/>
      <c r="C752" s="337" t="s">
        <v>9771</v>
      </c>
      <c r="D752" s="338" t="s">
        <v>9765</v>
      </c>
      <c r="E752" s="338" t="s">
        <v>9781</v>
      </c>
      <c r="F752" s="338" t="s">
        <v>9782</v>
      </c>
      <c r="G752" s="338" t="s">
        <v>951</v>
      </c>
      <c r="H752" s="338" t="s">
        <v>2944</v>
      </c>
      <c r="I752" s="531"/>
      <c r="J752" s="531"/>
      <c r="K752" s="339">
        <v>42986</v>
      </c>
      <c r="L752" s="338" t="s">
        <v>9783</v>
      </c>
    </row>
    <row r="753" spans="1:12" ht="63">
      <c r="A753" s="91">
        <v>141</v>
      </c>
      <c r="B753" s="139"/>
      <c r="C753" s="337" t="s">
        <v>9771</v>
      </c>
      <c r="D753" s="338" t="s">
        <v>9765</v>
      </c>
      <c r="E753" s="338" t="s">
        <v>9784</v>
      </c>
      <c r="F753" s="338" t="s">
        <v>9785</v>
      </c>
      <c r="G753" s="338" t="s">
        <v>951</v>
      </c>
      <c r="H753" s="338" t="s">
        <v>1277</v>
      </c>
      <c r="I753" s="531"/>
      <c r="J753" s="531"/>
      <c r="K753" s="339">
        <v>42986</v>
      </c>
      <c r="L753" s="338" t="s">
        <v>9786</v>
      </c>
    </row>
    <row r="754" spans="1:12" ht="63">
      <c r="A754" s="91">
        <v>142</v>
      </c>
      <c r="B754" s="139"/>
      <c r="C754" s="337" t="s">
        <v>9771</v>
      </c>
      <c r="D754" s="338" t="s">
        <v>9765</v>
      </c>
      <c r="E754" s="338" t="s">
        <v>9787</v>
      </c>
      <c r="F754" s="338" t="s">
        <v>9788</v>
      </c>
      <c r="G754" s="338" t="s">
        <v>951</v>
      </c>
      <c r="H754" s="338" t="s">
        <v>1277</v>
      </c>
      <c r="I754" s="531"/>
      <c r="J754" s="531"/>
      <c r="K754" s="339">
        <v>42986</v>
      </c>
      <c r="L754" s="338" t="s">
        <v>9789</v>
      </c>
    </row>
    <row r="755" spans="1:12" ht="63">
      <c r="A755" s="91">
        <v>143</v>
      </c>
      <c r="B755" s="139"/>
      <c r="C755" s="337" t="s">
        <v>9771</v>
      </c>
      <c r="D755" s="338" t="s">
        <v>9765</v>
      </c>
      <c r="E755" s="338" t="s">
        <v>9790</v>
      </c>
      <c r="F755" s="338" t="s">
        <v>9791</v>
      </c>
      <c r="G755" s="338" t="s">
        <v>951</v>
      </c>
      <c r="H755" s="338" t="s">
        <v>1277</v>
      </c>
      <c r="I755" s="531"/>
      <c r="J755" s="531"/>
      <c r="K755" s="339">
        <v>42986</v>
      </c>
      <c r="L755" s="338" t="s">
        <v>9792</v>
      </c>
    </row>
    <row r="756" spans="1:12" ht="63">
      <c r="A756" s="91">
        <v>144</v>
      </c>
      <c r="B756" s="139"/>
      <c r="C756" s="337" t="s">
        <v>9771</v>
      </c>
      <c r="D756" s="338" t="s">
        <v>9765</v>
      </c>
      <c r="E756" s="338" t="s">
        <v>9793</v>
      </c>
      <c r="F756" s="338" t="s">
        <v>9794</v>
      </c>
      <c r="G756" s="338" t="s">
        <v>951</v>
      </c>
      <c r="H756" s="338" t="s">
        <v>1277</v>
      </c>
      <c r="I756" s="531"/>
      <c r="J756" s="531"/>
      <c r="K756" s="339">
        <v>42986</v>
      </c>
      <c r="L756" s="338" t="s">
        <v>9795</v>
      </c>
    </row>
    <row r="757" spans="1:12" ht="63">
      <c r="A757" s="91">
        <v>145</v>
      </c>
      <c r="B757" s="139"/>
      <c r="C757" s="337" t="s">
        <v>9771</v>
      </c>
      <c r="D757" s="338" t="s">
        <v>9765</v>
      </c>
      <c r="E757" s="338" t="s">
        <v>9796</v>
      </c>
      <c r="F757" s="338" t="s">
        <v>9797</v>
      </c>
      <c r="G757" s="338" t="s">
        <v>951</v>
      </c>
      <c r="H757" s="338" t="s">
        <v>1277</v>
      </c>
      <c r="I757" s="531"/>
      <c r="J757" s="531"/>
      <c r="K757" s="339">
        <v>42986</v>
      </c>
      <c r="L757" s="338" t="s">
        <v>9798</v>
      </c>
    </row>
    <row r="758" spans="1:12" ht="63">
      <c r="A758" s="91">
        <v>146</v>
      </c>
      <c r="B758" s="139"/>
      <c r="C758" s="337" t="s">
        <v>9771</v>
      </c>
      <c r="D758" s="338" t="s">
        <v>9765</v>
      </c>
      <c r="E758" s="338" t="s">
        <v>9799</v>
      </c>
      <c r="F758" s="338" t="s">
        <v>9800</v>
      </c>
      <c r="G758" s="338" t="s">
        <v>951</v>
      </c>
      <c r="H758" s="338" t="s">
        <v>1277</v>
      </c>
      <c r="I758" s="531"/>
      <c r="J758" s="531"/>
      <c r="K758" s="339">
        <v>42986</v>
      </c>
      <c r="L758" s="338" t="s">
        <v>9801</v>
      </c>
    </row>
    <row r="759" spans="1:12" ht="63">
      <c r="A759" s="91">
        <v>147</v>
      </c>
      <c r="B759" s="139"/>
      <c r="C759" s="337" t="s">
        <v>9771</v>
      </c>
      <c r="D759" s="338" t="s">
        <v>9765</v>
      </c>
      <c r="E759" s="338" t="s">
        <v>9802</v>
      </c>
      <c r="F759" s="338" t="s">
        <v>9803</v>
      </c>
      <c r="G759" s="338" t="s">
        <v>951</v>
      </c>
      <c r="H759" s="338" t="s">
        <v>2944</v>
      </c>
      <c r="I759" s="531"/>
      <c r="J759" s="531"/>
      <c r="K759" s="339">
        <v>42986</v>
      </c>
      <c r="L759" s="338" t="s">
        <v>9804</v>
      </c>
    </row>
    <row r="760" spans="1:12" ht="63">
      <c r="A760" s="91">
        <v>148</v>
      </c>
      <c r="B760" s="139"/>
      <c r="C760" s="337" t="s">
        <v>9771</v>
      </c>
      <c r="D760" s="338" t="s">
        <v>9765</v>
      </c>
      <c r="E760" s="338" t="s">
        <v>9805</v>
      </c>
      <c r="F760" s="338" t="s">
        <v>9806</v>
      </c>
      <c r="G760" s="338" t="s">
        <v>951</v>
      </c>
      <c r="H760" s="338" t="s">
        <v>2944</v>
      </c>
      <c r="I760" s="531"/>
      <c r="J760" s="531"/>
      <c r="K760" s="339">
        <v>42986</v>
      </c>
      <c r="L760" s="338" t="s">
        <v>9807</v>
      </c>
    </row>
    <row r="761" spans="1:12" ht="63">
      <c r="A761" s="91">
        <v>149</v>
      </c>
      <c r="B761" s="139"/>
      <c r="C761" s="337" t="s">
        <v>9771</v>
      </c>
      <c r="D761" s="338" t="s">
        <v>9765</v>
      </c>
      <c r="E761" s="338" t="s">
        <v>9808</v>
      </c>
      <c r="F761" s="338" t="s">
        <v>9809</v>
      </c>
      <c r="G761" s="338" t="s">
        <v>951</v>
      </c>
      <c r="H761" s="338" t="s">
        <v>2944</v>
      </c>
      <c r="I761" s="531"/>
      <c r="J761" s="531"/>
      <c r="K761" s="339">
        <v>42986</v>
      </c>
      <c r="L761" s="338" t="s">
        <v>9810</v>
      </c>
    </row>
    <row r="762" spans="1:12" ht="63">
      <c r="A762" s="91">
        <v>150</v>
      </c>
      <c r="B762" s="139"/>
      <c r="C762" s="337" t="s">
        <v>9771</v>
      </c>
      <c r="D762" s="338" t="s">
        <v>9765</v>
      </c>
      <c r="E762" s="338" t="s">
        <v>9811</v>
      </c>
      <c r="F762" s="338" t="s">
        <v>9812</v>
      </c>
      <c r="G762" s="338" t="s">
        <v>951</v>
      </c>
      <c r="H762" s="338" t="s">
        <v>2944</v>
      </c>
      <c r="I762" s="531"/>
      <c r="J762" s="531"/>
      <c r="K762" s="339">
        <v>42986</v>
      </c>
      <c r="L762" s="338" t="s">
        <v>9813</v>
      </c>
    </row>
    <row r="763" spans="1:12" ht="63">
      <c r="A763" s="91">
        <v>151</v>
      </c>
      <c r="B763" s="139"/>
      <c r="C763" s="337" t="s">
        <v>9771</v>
      </c>
      <c r="D763" s="338" t="s">
        <v>9765</v>
      </c>
      <c r="E763" s="338" t="s">
        <v>9814</v>
      </c>
      <c r="F763" s="338" t="s">
        <v>9815</v>
      </c>
      <c r="G763" s="338" t="s">
        <v>951</v>
      </c>
      <c r="H763" s="338" t="s">
        <v>2944</v>
      </c>
      <c r="I763" s="531"/>
      <c r="J763" s="531"/>
      <c r="K763" s="339">
        <v>42986</v>
      </c>
      <c r="L763" s="338" t="s">
        <v>9816</v>
      </c>
    </row>
    <row r="764" spans="1:12" ht="63">
      <c r="A764" s="91">
        <v>152</v>
      </c>
      <c r="B764" s="139"/>
      <c r="C764" s="337" t="s">
        <v>9771</v>
      </c>
      <c r="D764" s="338" t="s">
        <v>9765</v>
      </c>
      <c r="E764" s="338" t="s">
        <v>9817</v>
      </c>
      <c r="F764" s="338" t="s">
        <v>9818</v>
      </c>
      <c r="G764" s="338" t="s">
        <v>951</v>
      </c>
      <c r="H764" s="338" t="s">
        <v>2944</v>
      </c>
      <c r="I764" s="531"/>
      <c r="J764" s="531"/>
      <c r="K764" s="339">
        <v>42986</v>
      </c>
      <c r="L764" s="338" t="s">
        <v>9819</v>
      </c>
    </row>
    <row r="765" spans="1:12" ht="63">
      <c r="A765" s="91">
        <v>153</v>
      </c>
      <c r="B765" s="139"/>
      <c r="C765" s="337" t="s">
        <v>9820</v>
      </c>
      <c r="D765" s="338" t="s">
        <v>1650</v>
      </c>
      <c r="E765" s="338" t="s">
        <v>9821</v>
      </c>
      <c r="F765" s="338" t="s">
        <v>9822</v>
      </c>
      <c r="G765" s="338" t="s">
        <v>1439</v>
      </c>
      <c r="H765" s="338" t="s">
        <v>2944</v>
      </c>
      <c r="I765" s="531"/>
      <c r="J765" s="531"/>
      <c r="K765" s="339">
        <v>42990</v>
      </c>
      <c r="L765" s="338" t="s">
        <v>9823</v>
      </c>
    </row>
    <row r="766" spans="1:12" ht="63">
      <c r="A766" s="91">
        <v>154</v>
      </c>
      <c r="B766" s="139"/>
      <c r="C766" s="337" t="s">
        <v>7818</v>
      </c>
      <c r="D766" s="338" t="s">
        <v>10645</v>
      </c>
      <c r="E766" s="338" t="s">
        <v>10646</v>
      </c>
      <c r="F766" s="338" t="s">
        <v>10647</v>
      </c>
      <c r="G766" s="338" t="s">
        <v>951</v>
      </c>
      <c r="H766" s="338" t="s">
        <v>2944</v>
      </c>
      <c r="I766" s="531"/>
      <c r="J766" s="531"/>
      <c r="K766" s="339" t="s">
        <v>9078</v>
      </c>
      <c r="L766" s="338" t="s">
        <v>10648</v>
      </c>
    </row>
    <row r="767" spans="1:12" ht="63" customHeight="1">
      <c r="A767" s="91">
        <v>155</v>
      </c>
      <c r="B767" s="139"/>
      <c r="C767" s="337" t="s">
        <v>7818</v>
      </c>
      <c r="D767" s="338" t="s">
        <v>10645</v>
      </c>
      <c r="E767" s="338" t="s">
        <v>10646</v>
      </c>
      <c r="F767" s="338" t="s">
        <v>10649</v>
      </c>
      <c r="G767" s="338" t="s">
        <v>1439</v>
      </c>
      <c r="H767" s="338" t="s">
        <v>2944</v>
      </c>
      <c r="I767" s="531"/>
      <c r="J767" s="531"/>
      <c r="K767" s="339" t="s">
        <v>9078</v>
      </c>
      <c r="L767" s="338" t="s">
        <v>10650</v>
      </c>
    </row>
    <row r="768" spans="1:12" ht="63" customHeight="1">
      <c r="A768" s="91">
        <v>156</v>
      </c>
      <c r="B768" s="139"/>
      <c r="C768" s="337" t="s">
        <v>10651</v>
      </c>
      <c r="D768" s="338" t="s">
        <v>10652</v>
      </c>
      <c r="E768" s="338" t="s">
        <v>10653</v>
      </c>
      <c r="F768" s="338" t="s">
        <v>10654</v>
      </c>
      <c r="G768" s="338" t="s">
        <v>951</v>
      </c>
      <c r="H768" s="338" t="s">
        <v>2944</v>
      </c>
      <c r="I768" s="531"/>
      <c r="J768" s="531"/>
      <c r="K768" s="339" t="s">
        <v>9084</v>
      </c>
      <c r="L768" s="338" t="s">
        <v>10655</v>
      </c>
    </row>
    <row r="769" spans="1:12" ht="63" customHeight="1">
      <c r="A769" s="91">
        <v>157</v>
      </c>
      <c r="B769" s="139"/>
      <c r="C769" s="337" t="s">
        <v>3338</v>
      </c>
      <c r="D769" s="338" t="s">
        <v>3339</v>
      </c>
      <c r="E769" s="338" t="s">
        <v>10656</v>
      </c>
      <c r="F769" s="338" t="s">
        <v>10657</v>
      </c>
      <c r="G769" s="338" t="s">
        <v>951</v>
      </c>
      <c r="H769" s="338" t="s">
        <v>1277</v>
      </c>
      <c r="I769" s="531"/>
      <c r="J769" s="531"/>
      <c r="K769" s="339" t="s">
        <v>10658</v>
      </c>
      <c r="L769" s="338" t="s">
        <v>10659</v>
      </c>
    </row>
    <row r="770" spans="1:12" ht="78.75">
      <c r="A770" s="91">
        <v>158</v>
      </c>
      <c r="B770" s="139"/>
      <c r="C770" s="337" t="s">
        <v>10660</v>
      </c>
      <c r="D770" s="338" t="s">
        <v>10661</v>
      </c>
      <c r="E770" s="338" t="s">
        <v>10662</v>
      </c>
      <c r="F770" s="338" t="s">
        <v>10663</v>
      </c>
      <c r="G770" s="338" t="s">
        <v>951</v>
      </c>
      <c r="H770" s="338" t="s">
        <v>2944</v>
      </c>
      <c r="I770" s="531"/>
      <c r="J770" s="531"/>
      <c r="K770" s="339">
        <v>43040</v>
      </c>
      <c r="L770" s="338" t="s">
        <v>10664</v>
      </c>
    </row>
    <row r="771" spans="1:12" ht="78.75">
      <c r="A771" s="91">
        <v>159</v>
      </c>
      <c r="B771" s="139"/>
      <c r="C771" s="337" t="s">
        <v>10660</v>
      </c>
      <c r="D771" s="338" t="s">
        <v>10661</v>
      </c>
      <c r="E771" s="338" t="s">
        <v>10662</v>
      </c>
      <c r="F771" s="338" t="s">
        <v>10665</v>
      </c>
      <c r="G771" s="338" t="s">
        <v>1439</v>
      </c>
      <c r="H771" s="338" t="s">
        <v>2944</v>
      </c>
      <c r="I771" s="531"/>
      <c r="J771" s="531"/>
      <c r="K771" s="339">
        <v>43040</v>
      </c>
      <c r="L771" s="338" t="s">
        <v>10666</v>
      </c>
    </row>
    <row r="772" spans="1:12" ht="63">
      <c r="A772" s="91">
        <v>160</v>
      </c>
      <c r="B772" s="139"/>
      <c r="C772" s="337" t="s">
        <v>10985</v>
      </c>
      <c r="D772" s="338" t="s">
        <v>10986</v>
      </c>
      <c r="E772" s="338" t="s">
        <v>10987</v>
      </c>
      <c r="F772" s="338" t="s">
        <v>10988</v>
      </c>
      <c r="G772" s="338" t="s">
        <v>951</v>
      </c>
      <c r="H772" s="338" t="s">
        <v>2944</v>
      </c>
      <c r="I772" s="531"/>
      <c r="J772" s="531"/>
      <c r="K772" s="339">
        <v>43047</v>
      </c>
      <c r="L772" s="338" t="s">
        <v>10989</v>
      </c>
    </row>
    <row r="773" spans="1:12" ht="78.75">
      <c r="A773" s="91">
        <v>161</v>
      </c>
      <c r="B773" s="139"/>
      <c r="C773" s="337" t="s">
        <v>10667</v>
      </c>
      <c r="D773" s="338" t="s">
        <v>1589</v>
      </c>
      <c r="E773" s="338" t="s">
        <v>10668</v>
      </c>
      <c r="F773" s="338" t="s">
        <v>10669</v>
      </c>
      <c r="G773" s="338" t="s">
        <v>951</v>
      </c>
      <c r="H773" s="338" t="s">
        <v>2944</v>
      </c>
      <c r="I773" s="531"/>
      <c r="J773" s="531"/>
      <c r="K773" s="339">
        <v>43049</v>
      </c>
      <c r="L773" s="338" t="s">
        <v>10670</v>
      </c>
    </row>
    <row r="774" spans="1:12" ht="78.75">
      <c r="A774" s="91">
        <v>162</v>
      </c>
      <c r="B774" s="139"/>
      <c r="C774" s="337" t="s">
        <v>10788</v>
      </c>
      <c r="D774" s="338" t="s">
        <v>9765</v>
      </c>
      <c r="E774" s="338" t="s">
        <v>10789</v>
      </c>
      <c r="F774" s="338" t="s">
        <v>10790</v>
      </c>
      <c r="G774" s="338" t="s">
        <v>951</v>
      </c>
      <c r="H774" s="338" t="s">
        <v>2944</v>
      </c>
      <c r="I774" s="531"/>
      <c r="J774" s="531"/>
      <c r="K774" s="339">
        <v>43039</v>
      </c>
      <c r="L774" s="338" t="s">
        <v>10791</v>
      </c>
    </row>
    <row r="775" spans="1:12" ht="63">
      <c r="A775" s="91">
        <v>163</v>
      </c>
      <c r="B775" s="139"/>
      <c r="C775" s="337" t="s">
        <v>10792</v>
      </c>
      <c r="D775" s="338" t="s">
        <v>2619</v>
      </c>
      <c r="E775" s="338" t="s">
        <v>10793</v>
      </c>
      <c r="F775" s="338" t="s">
        <v>10794</v>
      </c>
      <c r="G775" s="338" t="s">
        <v>951</v>
      </c>
      <c r="H775" s="338" t="s">
        <v>2944</v>
      </c>
      <c r="I775" s="531"/>
      <c r="J775" s="531"/>
      <c r="K775" s="339">
        <v>43073</v>
      </c>
      <c r="L775" s="338" t="s">
        <v>10795</v>
      </c>
    </row>
    <row r="776" spans="1:12" ht="63">
      <c r="A776" s="91">
        <v>164</v>
      </c>
      <c r="B776" s="139"/>
      <c r="C776" s="337" t="s">
        <v>10792</v>
      </c>
      <c r="D776" s="338" t="s">
        <v>2619</v>
      </c>
      <c r="E776" s="338" t="s">
        <v>10793</v>
      </c>
      <c r="F776" s="338" t="s">
        <v>10796</v>
      </c>
      <c r="G776" s="338" t="s">
        <v>1439</v>
      </c>
      <c r="H776" s="338" t="s">
        <v>2944</v>
      </c>
      <c r="I776" s="531"/>
      <c r="J776" s="531"/>
      <c r="K776" s="339">
        <v>43073</v>
      </c>
      <c r="L776" s="338" t="s">
        <v>10797</v>
      </c>
    </row>
    <row r="777" spans="1:12" ht="78.75">
      <c r="A777" s="91">
        <v>165</v>
      </c>
      <c r="B777" s="139"/>
      <c r="C777" s="337" t="s">
        <v>10798</v>
      </c>
      <c r="D777" s="338" t="s">
        <v>10799</v>
      </c>
      <c r="E777" s="338" t="s">
        <v>10800</v>
      </c>
      <c r="F777" s="338" t="s">
        <v>10801</v>
      </c>
      <c r="G777" s="338" t="s">
        <v>347</v>
      </c>
      <c r="H777" s="338" t="s">
        <v>2944</v>
      </c>
      <c r="I777" s="531"/>
      <c r="J777" s="531"/>
      <c r="K777" s="339">
        <v>43073</v>
      </c>
      <c r="L777" s="338" t="s">
        <v>10802</v>
      </c>
    </row>
    <row r="778" spans="1:12" ht="63">
      <c r="A778" s="91">
        <v>166</v>
      </c>
      <c r="B778" s="139"/>
      <c r="C778" s="337" t="s">
        <v>10803</v>
      </c>
      <c r="D778" s="338" t="s">
        <v>10652</v>
      </c>
      <c r="E778" s="338" t="s">
        <v>10804</v>
      </c>
      <c r="F778" s="338" t="s">
        <v>10805</v>
      </c>
      <c r="G778" s="338" t="s">
        <v>951</v>
      </c>
      <c r="H778" s="338" t="s">
        <v>2944</v>
      </c>
      <c r="I778" s="531"/>
      <c r="J778" s="531"/>
      <c r="K778" s="339">
        <v>43077</v>
      </c>
      <c r="L778" s="338" t="s">
        <v>10806</v>
      </c>
    </row>
    <row r="779" spans="1:12" ht="63">
      <c r="A779" s="91">
        <v>167</v>
      </c>
      <c r="B779" s="139"/>
      <c r="C779" s="337" t="s">
        <v>10990</v>
      </c>
      <c r="D779" s="338" t="s">
        <v>10991</v>
      </c>
      <c r="E779" s="338" t="s">
        <v>10992</v>
      </c>
      <c r="F779" s="338" t="s">
        <v>10993</v>
      </c>
      <c r="G779" s="338" t="s">
        <v>1439</v>
      </c>
      <c r="H779" s="338" t="s">
        <v>2944</v>
      </c>
      <c r="I779" s="531"/>
      <c r="J779" s="531"/>
      <c r="K779" s="339">
        <v>43103</v>
      </c>
      <c r="L779" s="338" t="s">
        <v>10994</v>
      </c>
    </row>
    <row r="780" spans="1:12" ht="63">
      <c r="A780" s="91">
        <v>168</v>
      </c>
      <c r="B780" s="139"/>
      <c r="C780" s="337" t="s">
        <v>8006</v>
      </c>
      <c r="D780" s="338" t="s">
        <v>2674</v>
      </c>
      <c r="E780" s="338" t="s">
        <v>10995</v>
      </c>
      <c r="F780" s="338" t="s">
        <v>10996</v>
      </c>
      <c r="G780" s="338" t="s">
        <v>1061</v>
      </c>
      <c r="H780" s="338" t="s">
        <v>2944</v>
      </c>
      <c r="I780" s="531"/>
      <c r="J780" s="531"/>
      <c r="K780" s="339">
        <v>43109</v>
      </c>
      <c r="L780" s="338" t="s">
        <v>10997</v>
      </c>
    </row>
    <row r="781" spans="1:12" ht="78.75">
      <c r="A781" s="91">
        <v>169</v>
      </c>
      <c r="B781" s="139"/>
      <c r="C781" s="337" t="s">
        <v>10998</v>
      </c>
      <c r="D781" s="338" t="s">
        <v>8582</v>
      </c>
      <c r="E781" s="338" t="s">
        <v>10999</v>
      </c>
      <c r="F781" s="338" t="s">
        <v>11000</v>
      </c>
      <c r="G781" s="338" t="s">
        <v>347</v>
      </c>
      <c r="H781" s="338" t="s">
        <v>2944</v>
      </c>
      <c r="I781" s="531"/>
      <c r="J781" s="531"/>
      <c r="K781" s="339">
        <v>43117</v>
      </c>
      <c r="L781" s="338" t="s">
        <v>11001</v>
      </c>
    </row>
    <row r="782" spans="1:12" ht="78.75">
      <c r="A782" s="91">
        <v>170</v>
      </c>
      <c r="B782" s="139"/>
      <c r="C782" s="341" t="s">
        <v>11379</v>
      </c>
      <c r="D782" s="342" t="s">
        <v>10661</v>
      </c>
      <c r="E782" s="342" t="s">
        <v>11380</v>
      </c>
      <c r="F782" s="342" t="s">
        <v>11381</v>
      </c>
      <c r="G782" s="342" t="s">
        <v>951</v>
      </c>
      <c r="H782" s="342" t="s">
        <v>2944</v>
      </c>
      <c r="I782" s="534"/>
      <c r="J782" s="534"/>
      <c r="K782" s="343">
        <v>43131</v>
      </c>
      <c r="L782" s="342" t="s">
        <v>11382</v>
      </c>
    </row>
    <row r="783" spans="1:12" ht="63">
      <c r="A783" s="91">
        <v>171</v>
      </c>
      <c r="B783" s="139"/>
      <c r="C783" s="337" t="s">
        <v>11383</v>
      </c>
      <c r="D783" s="338" t="s">
        <v>11384</v>
      </c>
      <c r="E783" s="338" t="s">
        <v>11385</v>
      </c>
      <c r="F783" s="338" t="s">
        <v>11386</v>
      </c>
      <c r="G783" s="338" t="s">
        <v>1439</v>
      </c>
      <c r="H783" s="338" t="s">
        <v>2944</v>
      </c>
      <c r="I783" s="531"/>
      <c r="J783" s="531"/>
      <c r="K783" s="339">
        <v>43152</v>
      </c>
      <c r="L783" s="338" t="s">
        <v>11387</v>
      </c>
    </row>
    <row r="784" spans="1:12" ht="44.25" customHeight="1">
      <c r="A784" s="98"/>
      <c r="B784" s="122" t="s">
        <v>9008</v>
      </c>
      <c r="C784" s="122"/>
      <c r="D784" s="123"/>
      <c r="E784" s="123"/>
      <c r="F784" s="122">
        <f>COUNTA(F785:F1150)</f>
        <v>366</v>
      </c>
      <c r="G784" s="123"/>
      <c r="H784" s="123"/>
      <c r="I784" s="124"/>
      <c r="J784" s="124"/>
      <c r="K784" s="123"/>
      <c r="L784" s="123"/>
    </row>
    <row r="785" spans="1:12" ht="63.75">
      <c r="A785" s="141" t="s">
        <v>10275</v>
      </c>
      <c r="B785" s="134"/>
      <c r="C785" s="379" t="s">
        <v>542</v>
      </c>
      <c r="D785" s="380" t="s">
        <v>202</v>
      </c>
      <c r="E785" s="382" t="s">
        <v>203</v>
      </c>
      <c r="F785" s="382" t="s">
        <v>204</v>
      </c>
      <c r="G785" s="382" t="s">
        <v>205</v>
      </c>
      <c r="H785" s="535"/>
      <c r="I785" s="535"/>
      <c r="J785" s="381" t="s">
        <v>30</v>
      </c>
      <c r="K785" s="382" t="s">
        <v>206</v>
      </c>
      <c r="L785" s="382" t="s">
        <v>207</v>
      </c>
    </row>
    <row r="786" spans="1:12" ht="38.25">
      <c r="A786" s="141" t="s">
        <v>10276</v>
      </c>
      <c r="B786" s="134"/>
      <c r="C786" s="383" t="s">
        <v>8</v>
      </c>
      <c r="D786" s="384" t="s">
        <v>9</v>
      </c>
      <c r="E786" s="345" t="s">
        <v>10</v>
      </c>
      <c r="F786" s="345" t="s">
        <v>11</v>
      </c>
      <c r="G786" s="384" t="s">
        <v>12</v>
      </c>
      <c r="H786" s="385"/>
      <c r="I786" s="385"/>
      <c r="J786" s="345" t="s">
        <v>30</v>
      </c>
      <c r="K786" s="345" t="s">
        <v>13</v>
      </c>
      <c r="L786" s="345" t="s">
        <v>14</v>
      </c>
    </row>
    <row r="787" spans="1:12" ht="38.25" customHeight="1">
      <c r="A787" s="141" t="s">
        <v>10277</v>
      </c>
      <c r="B787" s="134"/>
      <c r="C787" s="383" t="s">
        <v>4</v>
      </c>
      <c r="D787" s="384" t="s">
        <v>5</v>
      </c>
      <c r="E787" s="345" t="s">
        <v>6</v>
      </c>
      <c r="F787" s="345" t="s">
        <v>16</v>
      </c>
      <c r="G787" s="384" t="s">
        <v>17</v>
      </c>
      <c r="H787" s="385" t="s">
        <v>30</v>
      </c>
      <c r="I787" s="385"/>
      <c r="J787" s="345"/>
      <c r="K787" s="345" t="s">
        <v>7</v>
      </c>
      <c r="L787" s="345" t="s">
        <v>18</v>
      </c>
    </row>
    <row r="788" spans="1:12" ht="38.25" customHeight="1">
      <c r="A788" s="141" t="s">
        <v>10278</v>
      </c>
      <c r="B788" s="134"/>
      <c r="C788" s="383" t="s">
        <v>1096</v>
      </c>
      <c r="D788" s="384" t="s">
        <v>19</v>
      </c>
      <c r="E788" s="345" t="s">
        <v>20</v>
      </c>
      <c r="F788" s="345" t="s">
        <v>21</v>
      </c>
      <c r="G788" s="384" t="s">
        <v>22</v>
      </c>
      <c r="H788" s="385" t="s">
        <v>30</v>
      </c>
      <c r="I788" s="385"/>
      <c r="J788" s="345"/>
      <c r="K788" s="345" t="s">
        <v>1097</v>
      </c>
      <c r="L788" s="345" t="s">
        <v>1098</v>
      </c>
    </row>
    <row r="789" spans="1:12" ht="38.25">
      <c r="A789" s="141" t="s">
        <v>10279</v>
      </c>
      <c r="B789" s="134"/>
      <c r="C789" s="383" t="s">
        <v>3180</v>
      </c>
      <c r="D789" s="384" t="s">
        <v>3181</v>
      </c>
      <c r="E789" s="345" t="s">
        <v>3182</v>
      </c>
      <c r="F789" s="345" t="s">
        <v>3183</v>
      </c>
      <c r="G789" s="384" t="s">
        <v>3184</v>
      </c>
      <c r="H789" s="385" t="s">
        <v>30</v>
      </c>
      <c r="I789" s="385"/>
      <c r="J789" s="345"/>
      <c r="K789" s="345" t="s">
        <v>3185</v>
      </c>
      <c r="L789" s="345" t="s">
        <v>3186</v>
      </c>
    </row>
    <row r="790" spans="1:12" ht="38.25" customHeight="1">
      <c r="A790" s="141" t="s">
        <v>10280</v>
      </c>
      <c r="B790" s="134"/>
      <c r="C790" s="383" t="s">
        <v>3187</v>
      </c>
      <c r="D790" s="384" t="s">
        <v>19</v>
      </c>
      <c r="E790" s="345" t="s">
        <v>3188</v>
      </c>
      <c r="F790" s="345" t="s">
        <v>3189</v>
      </c>
      <c r="G790" s="384" t="s">
        <v>3190</v>
      </c>
      <c r="H790" s="385" t="s">
        <v>30</v>
      </c>
      <c r="I790" s="385"/>
      <c r="J790" s="345"/>
      <c r="K790" s="345" t="s">
        <v>3185</v>
      </c>
      <c r="L790" s="345" t="s">
        <v>3191</v>
      </c>
    </row>
    <row r="791" spans="1:12" ht="38.25" customHeight="1">
      <c r="A791" s="141" t="s">
        <v>10281</v>
      </c>
      <c r="B791" s="134"/>
      <c r="C791" s="383" t="s">
        <v>24</v>
      </c>
      <c r="D791" s="384" t="s">
        <v>1420</v>
      </c>
      <c r="E791" s="345" t="s">
        <v>25</v>
      </c>
      <c r="F791" s="345" t="s">
        <v>26</v>
      </c>
      <c r="G791" s="384" t="s">
        <v>27</v>
      </c>
      <c r="H791" s="385"/>
      <c r="I791" s="385"/>
      <c r="J791" s="385" t="s">
        <v>30</v>
      </c>
      <c r="K791" s="345" t="s">
        <v>28</v>
      </c>
      <c r="L791" s="345" t="s">
        <v>29</v>
      </c>
    </row>
    <row r="792" spans="1:12" ht="76.5">
      <c r="A792" s="141" t="s">
        <v>10282</v>
      </c>
      <c r="B792" s="134"/>
      <c r="C792" s="386" t="s">
        <v>2947</v>
      </c>
      <c r="D792" s="386" t="s">
        <v>2948</v>
      </c>
      <c r="E792" s="380" t="s">
        <v>359</v>
      </c>
      <c r="F792" s="380" t="s">
        <v>2230</v>
      </c>
      <c r="G792" s="386" t="s">
        <v>1675</v>
      </c>
      <c r="H792" s="380" t="s">
        <v>30</v>
      </c>
      <c r="I792" s="387"/>
      <c r="J792" s="381"/>
      <c r="K792" s="381" t="s">
        <v>1918</v>
      </c>
      <c r="L792" s="380" t="s">
        <v>2996</v>
      </c>
    </row>
    <row r="793" spans="1:12" ht="76.5" customHeight="1">
      <c r="A793" s="141" t="s">
        <v>10283</v>
      </c>
      <c r="B793" s="134"/>
      <c r="C793" s="388" t="s">
        <v>2125</v>
      </c>
      <c r="D793" s="389" t="s">
        <v>2126</v>
      </c>
      <c r="E793" s="380" t="s">
        <v>360</v>
      </c>
      <c r="F793" s="380" t="s">
        <v>2231</v>
      </c>
      <c r="G793" s="389" t="s">
        <v>2135</v>
      </c>
      <c r="H793" s="380" t="s">
        <v>1643</v>
      </c>
      <c r="I793" s="387"/>
      <c r="J793" s="381" t="s">
        <v>30</v>
      </c>
      <c r="K793" s="381" t="s">
        <v>1080</v>
      </c>
      <c r="L793" s="380" t="s">
        <v>2997</v>
      </c>
    </row>
    <row r="794" spans="1:12" ht="38.25">
      <c r="A794" s="141" t="s">
        <v>10284</v>
      </c>
      <c r="B794" s="134"/>
      <c r="C794" s="388" t="s">
        <v>2423</v>
      </c>
      <c r="D794" s="389" t="s">
        <v>2424</v>
      </c>
      <c r="E794" s="380" t="s">
        <v>361</v>
      </c>
      <c r="F794" s="380" t="s">
        <v>2232</v>
      </c>
      <c r="G794" s="389" t="s">
        <v>2136</v>
      </c>
      <c r="H794" s="380" t="s">
        <v>1643</v>
      </c>
      <c r="I794" s="387"/>
      <c r="J794" s="381" t="s">
        <v>30</v>
      </c>
      <c r="K794" s="381" t="s">
        <v>1081</v>
      </c>
      <c r="L794" s="380" t="s">
        <v>2998</v>
      </c>
    </row>
    <row r="795" spans="1:12" ht="51" customHeight="1">
      <c r="A795" s="141" t="s">
        <v>10285</v>
      </c>
      <c r="B795" s="134"/>
      <c r="C795" s="388" t="s">
        <v>2425</v>
      </c>
      <c r="D795" s="389" t="s">
        <v>2426</v>
      </c>
      <c r="E795" s="380" t="s">
        <v>362</v>
      </c>
      <c r="F795" s="380" t="s">
        <v>2233</v>
      </c>
      <c r="G795" s="389" t="s">
        <v>2137</v>
      </c>
      <c r="H795" s="380" t="s">
        <v>30</v>
      </c>
      <c r="I795" s="387"/>
      <c r="J795" s="381"/>
      <c r="K795" s="381" t="s">
        <v>1081</v>
      </c>
      <c r="L795" s="380" t="s">
        <v>2999</v>
      </c>
    </row>
    <row r="796" spans="1:12" ht="51">
      <c r="A796" s="141" t="s">
        <v>10286</v>
      </c>
      <c r="B796" s="134"/>
      <c r="C796" s="388" t="s">
        <v>7039</v>
      </c>
      <c r="D796" s="389" t="s">
        <v>2426</v>
      </c>
      <c r="E796" s="380" t="s">
        <v>363</v>
      </c>
      <c r="F796" s="380" t="s">
        <v>2234</v>
      </c>
      <c r="G796" s="389" t="s">
        <v>2138</v>
      </c>
      <c r="H796" s="380" t="s">
        <v>1643</v>
      </c>
      <c r="I796" s="387"/>
      <c r="J796" s="381" t="s">
        <v>30</v>
      </c>
      <c r="K796" s="381" t="s">
        <v>1081</v>
      </c>
      <c r="L796" s="380" t="s">
        <v>3000</v>
      </c>
    </row>
    <row r="797" spans="1:12" ht="38.25">
      <c r="A797" s="141" t="s">
        <v>10287</v>
      </c>
      <c r="B797" s="134"/>
      <c r="C797" s="389" t="s">
        <v>3838</v>
      </c>
      <c r="D797" s="389" t="s">
        <v>2427</v>
      </c>
      <c r="E797" s="380" t="s">
        <v>3401</v>
      </c>
      <c r="F797" s="380" t="s">
        <v>2235</v>
      </c>
      <c r="G797" s="389" t="s">
        <v>2139</v>
      </c>
      <c r="H797" s="380" t="s">
        <v>30</v>
      </c>
      <c r="I797" s="387"/>
      <c r="J797" s="381"/>
      <c r="K797" s="381" t="s">
        <v>1082</v>
      </c>
      <c r="L797" s="380" t="s">
        <v>3001</v>
      </c>
    </row>
    <row r="798" spans="1:12" ht="63.75">
      <c r="A798" s="141" t="s">
        <v>10288</v>
      </c>
      <c r="B798" s="140"/>
      <c r="C798" s="389" t="s">
        <v>3839</v>
      </c>
      <c r="D798" s="389" t="s">
        <v>2428</v>
      </c>
      <c r="E798" s="380" t="s">
        <v>3402</v>
      </c>
      <c r="F798" s="380" t="s">
        <v>2236</v>
      </c>
      <c r="G798" s="389" t="s">
        <v>2140</v>
      </c>
      <c r="H798" s="380" t="s">
        <v>30</v>
      </c>
      <c r="I798" s="387"/>
      <c r="J798" s="381"/>
      <c r="K798" s="381" t="s">
        <v>1083</v>
      </c>
      <c r="L798" s="380" t="s">
        <v>3002</v>
      </c>
    </row>
    <row r="799" spans="1:12" ht="38.25">
      <c r="A799" s="141" t="s">
        <v>10289</v>
      </c>
      <c r="B799" s="140"/>
      <c r="C799" s="388" t="s">
        <v>2429</v>
      </c>
      <c r="D799" s="389" t="s">
        <v>2430</v>
      </c>
      <c r="E799" s="380" t="s">
        <v>3403</v>
      </c>
      <c r="F799" s="380" t="s">
        <v>1826</v>
      </c>
      <c r="G799" s="389" t="s">
        <v>2141</v>
      </c>
      <c r="H799" s="380" t="s">
        <v>1643</v>
      </c>
      <c r="I799" s="387"/>
      <c r="J799" s="381" t="s">
        <v>30</v>
      </c>
      <c r="K799" s="381" t="s">
        <v>1084</v>
      </c>
      <c r="L799" s="380" t="s">
        <v>3003</v>
      </c>
    </row>
    <row r="800" spans="1:12" ht="102" customHeight="1">
      <c r="A800" s="141" t="s">
        <v>10290</v>
      </c>
      <c r="B800" s="140"/>
      <c r="C800" s="388" t="s">
        <v>2431</v>
      </c>
      <c r="D800" s="389" t="s">
        <v>2432</v>
      </c>
      <c r="E800" s="380" t="s">
        <v>3404</v>
      </c>
      <c r="F800" s="380" t="s">
        <v>1827</v>
      </c>
      <c r="G800" s="389" t="s">
        <v>2142</v>
      </c>
      <c r="H800" s="380" t="s">
        <v>1643</v>
      </c>
      <c r="I800" s="387"/>
      <c r="J800" s="381" t="s">
        <v>30</v>
      </c>
      <c r="K800" s="381" t="s">
        <v>1084</v>
      </c>
      <c r="L800" s="380" t="s">
        <v>3004</v>
      </c>
    </row>
    <row r="801" spans="1:12" ht="25.5">
      <c r="A801" s="141" t="s">
        <v>10291</v>
      </c>
      <c r="B801" s="140"/>
      <c r="C801" s="388" t="s">
        <v>2433</v>
      </c>
      <c r="D801" s="389" t="s">
        <v>2434</v>
      </c>
      <c r="E801" s="380" t="s">
        <v>3405</v>
      </c>
      <c r="F801" s="380" t="s">
        <v>1828</v>
      </c>
      <c r="G801" s="389" t="s">
        <v>2143</v>
      </c>
      <c r="H801" s="380" t="s">
        <v>30</v>
      </c>
      <c r="I801" s="387"/>
      <c r="J801" s="381"/>
      <c r="K801" s="381" t="s">
        <v>1085</v>
      </c>
      <c r="L801" s="380" t="s">
        <v>3005</v>
      </c>
    </row>
    <row r="802" spans="1:12" ht="63.75" customHeight="1">
      <c r="A802" s="141" t="s">
        <v>10292</v>
      </c>
      <c r="B802" s="140"/>
      <c r="C802" s="388" t="s">
        <v>2435</v>
      </c>
      <c r="D802" s="389" t="s">
        <v>2436</v>
      </c>
      <c r="E802" s="380" t="s">
        <v>3406</v>
      </c>
      <c r="F802" s="380" t="s">
        <v>1829</v>
      </c>
      <c r="G802" s="389" t="s">
        <v>2144</v>
      </c>
      <c r="H802" s="380" t="s">
        <v>1643</v>
      </c>
      <c r="I802" s="387"/>
      <c r="J802" s="381" t="s">
        <v>30</v>
      </c>
      <c r="K802" s="381" t="s">
        <v>1086</v>
      </c>
      <c r="L802" s="380" t="s">
        <v>3006</v>
      </c>
    </row>
    <row r="803" spans="1:12" ht="51">
      <c r="A803" s="141" t="s">
        <v>10293</v>
      </c>
      <c r="B803" s="140"/>
      <c r="C803" s="389" t="s">
        <v>3840</v>
      </c>
      <c r="D803" s="389" t="s">
        <v>2437</v>
      </c>
      <c r="E803" s="380" t="s">
        <v>2220</v>
      </c>
      <c r="F803" s="380" t="s">
        <v>1831</v>
      </c>
      <c r="G803" s="389" t="s">
        <v>1931</v>
      </c>
      <c r="H803" s="380" t="s">
        <v>30</v>
      </c>
      <c r="I803" s="387"/>
      <c r="J803" s="381"/>
      <c r="K803" s="381" t="s">
        <v>1087</v>
      </c>
      <c r="L803" s="380" t="s">
        <v>3007</v>
      </c>
    </row>
    <row r="804" spans="1:12" ht="76.5">
      <c r="A804" s="141" t="s">
        <v>10294</v>
      </c>
      <c r="B804" s="140"/>
      <c r="C804" s="388" t="s">
        <v>2438</v>
      </c>
      <c r="D804" s="389" t="s">
        <v>531</v>
      </c>
      <c r="E804" s="380" t="s">
        <v>2221</v>
      </c>
      <c r="F804" s="380" t="s">
        <v>1832</v>
      </c>
      <c r="G804" s="389" t="s">
        <v>1943</v>
      </c>
      <c r="H804" s="380" t="s">
        <v>1643</v>
      </c>
      <c r="I804" s="387"/>
      <c r="J804" s="381" t="s">
        <v>30</v>
      </c>
      <c r="K804" s="381" t="s">
        <v>1088</v>
      </c>
      <c r="L804" s="380" t="s">
        <v>3008</v>
      </c>
    </row>
    <row r="805" spans="1:12" ht="51" customHeight="1">
      <c r="A805" s="141" t="s">
        <v>10295</v>
      </c>
      <c r="B805" s="140"/>
      <c r="C805" s="388" t="s">
        <v>533</v>
      </c>
      <c r="D805" s="389" t="s">
        <v>532</v>
      </c>
      <c r="E805" s="380" t="s">
        <v>2222</v>
      </c>
      <c r="F805" s="380" t="s">
        <v>2127</v>
      </c>
      <c r="G805" s="389" t="s">
        <v>1944</v>
      </c>
      <c r="H805" s="380" t="s">
        <v>30</v>
      </c>
      <c r="I805" s="387"/>
      <c r="J805" s="381"/>
      <c r="K805" s="381" t="s">
        <v>1089</v>
      </c>
      <c r="L805" s="380" t="s">
        <v>3009</v>
      </c>
    </row>
    <row r="806" spans="1:12" ht="38.25">
      <c r="A806" s="141" t="s">
        <v>10296</v>
      </c>
      <c r="B806" s="140"/>
      <c r="C806" s="388" t="s">
        <v>534</v>
      </c>
      <c r="D806" s="389" t="s">
        <v>532</v>
      </c>
      <c r="E806" s="380" t="s">
        <v>2223</v>
      </c>
      <c r="F806" s="380" t="s">
        <v>2128</v>
      </c>
      <c r="G806" s="389" t="s">
        <v>1945</v>
      </c>
      <c r="H806" s="380" t="s">
        <v>1643</v>
      </c>
      <c r="I806" s="387"/>
      <c r="J806" s="381" t="s">
        <v>30</v>
      </c>
      <c r="K806" s="381" t="s">
        <v>1089</v>
      </c>
      <c r="L806" s="380" t="s">
        <v>3010</v>
      </c>
    </row>
    <row r="807" spans="1:12" ht="63.75" customHeight="1">
      <c r="A807" s="141" t="s">
        <v>10297</v>
      </c>
      <c r="B807" s="98"/>
      <c r="C807" s="388" t="s">
        <v>536</v>
      </c>
      <c r="D807" s="389" t="s">
        <v>535</v>
      </c>
      <c r="E807" s="380" t="s">
        <v>2224</v>
      </c>
      <c r="F807" s="380" t="s">
        <v>2129</v>
      </c>
      <c r="G807" s="389" t="s">
        <v>2138</v>
      </c>
      <c r="H807" s="380" t="s">
        <v>1643</v>
      </c>
      <c r="I807" s="387"/>
      <c r="J807" s="381" t="s">
        <v>30</v>
      </c>
      <c r="K807" s="381" t="s">
        <v>1090</v>
      </c>
      <c r="L807" s="380" t="s">
        <v>3011</v>
      </c>
    </row>
    <row r="808" spans="1:12" ht="63.75" customHeight="1">
      <c r="A808" s="141" t="s">
        <v>10298</v>
      </c>
      <c r="B808" s="98"/>
      <c r="C808" s="388" t="s">
        <v>540</v>
      </c>
      <c r="D808" s="389" t="s">
        <v>541</v>
      </c>
      <c r="E808" s="380" t="s">
        <v>2225</v>
      </c>
      <c r="F808" s="380" t="s">
        <v>2130</v>
      </c>
      <c r="G808" s="389" t="s">
        <v>2991</v>
      </c>
      <c r="H808" s="380" t="s">
        <v>30</v>
      </c>
      <c r="I808" s="387"/>
      <c r="J808" s="381"/>
      <c r="K808" s="381" t="s">
        <v>1091</v>
      </c>
      <c r="L808" s="380" t="s">
        <v>2541</v>
      </c>
    </row>
    <row r="809" spans="1:12" ht="51" customHeight="1">
      <c r="A809" s="141" t="s">
        <v>10299</v>
      </c>
      <c r="B809" s="98"/>
      <c r="C809" s="389" t="s">
        <v>3841</v>
      </c>
      <c r="D809" s="389" t="s">
        <v>2428</v>
      </c>
      <c r="E809" s="380" t="s">
        <v>2226</v>
      </c>
      <c r="F809" s="380" t="s">
        <v>2131</v>
      </c>
      <c r="G809" s="389" t="s">
        <v>2992</v>
      </c>
      <c r="H809" s="380" t="s">
        <v>30</v>
      </c>
      <c r="I809" s="387"/>
      <c r="J809" s="381"/>
      <c r="K809" s="381" t="s">
        <v>1092</v>
      </c>
      <c r="L809" s="380" t="s">
        <v>2542</v>
      </c>
    </row>
    <row r="810" spans="1:12" ht="51" customHeight="1">
      <c r="A810" s="141" t="s">
        <v>10300</v>
      </c>
      <c r="B810" s="98"/>
      <c r="C810" s="388" t="s">
        <v>545</v>
      </c>
      <c r="D810" s="389" t="s">
        <v>537</v>
      </c>
      <c r="E810" s="380" t="s">
        <v>2227</v>
      </c>
      <c r="F810" s="380" t="s">
        <v>2132</v>
      </c>
      <c r="G810" s="389" t="s">
        <v>2993</v>
      </c>
      <c r="H810" s="380" t="s">
        <v>30</v>
      </c>
      <c r="I810" s="387"/>
      <c r="J810" s="381"/>
      <c r="K810" s="381" t="s">
        <v>1093</v>
      </c>
      <c r="L810" s="380" t="s">
        <v>2543</v>
      </c>
    </row>
    <row r="811" spans="1:12" ht="38.25">
      <c r="A811" s="141" t="s">
        <v>10301</v>
      </c>
      <c r="B811" s="98"/>
      <c r="C811" s="383" t="s">
        <v>353</v>
      </c>
      <c r="D811" s="389" t="s">
        <v>354</v>
      </c>
      <c r="E811" s="380" t="s">
        <v>2228</v>
      </c>
      <c r="F811" s="380" t="s">
        <v>2133</v>
      </c>
      <c r="G811" s="390" t="s">
        <v>2994</v>
      </c>
      <c r="H811" s="380" t="s">
        <v>30</v>
      </c>
      <c r="I811" s="387"/>
      <c r="J811" s="381"/>
      <c r="K811" s="381" t="s">
        <v>1094</v>
      </c>
      <c r="L811" s="380" t="s">
        <v>2544</v>
      </c>
    </row>
    <row r="812" spans="1:12" ht="63.75">
      <c r="A812" s="141" t="s">
        <v>10302</v>
      </c>
      <c r="B812" s="98"/>
      <c r="C812" s="383" t="s">
        <v>355</v>
      </c>
      <c r="D812" s="384" t="s">
        <v>1596</v>
      </c>
      <c r="E812" s="380" t="s">
        <v>2229</v>
      </c>
      <c r="F812" s="380" t="s">
        <v>2134</v>
      </c>
      <c r="G812" s="390" t="s">
        <v>2995</v>
      </c>
      <c r="H812" s="380" t="s">
        <v>1643</v>
      </c>
      <c r="I812" s="387"/>
      <c r="J812" s="381" t="s">
        <v>30</v>
      </c>
      <c r="K812" s="381" t="s">
        <v>1095</v>
      </c>
      <c r="L812" s="380" t="s">
        <v>2545</v>
      </c>
    </row>
    <row r="813" spans="1:12" ht="51">
      <c r="A813" s="141" t="s">
        <v>10303</v>
      </c>
      <c r="B813" s="98"/>
      <c r="C813" s="536" t="s">
        <v>3517</v>
      </c>
      <c r="D813" s="391" t="s">
        <v>1596</v>
      </c>
      <c r="E813" s="536" t="s">
        <v>3518</v>
      </c>
      <c r="F813" s="536" t="s">
        <v>3519</v>
      </c>
      <c r="G813" s="536" t="s">
        <v>3520</v>
      </c>
      <c r="H813" s="386" t="s">
        <v>30</v>
      </c>
      <c r="I813" s="535"/>
      <c r="J813" s="535"/>
      <c r="K813" s="382" t="s">
        <v>3521</v>
      </c>
      <c r="L813" s="382" t="s">
        <v>3522</v>
      </c>
    </row>
    <row r="814" spans="1:12" ht="76.5">
      <c r="A814" s="141" t="s">
        <v>10304</v>
      </c>
      <c r="B814" s="98"/>
      <c r="C814" s="536" t="s">
        <v>3523</v>
      </c>
      <c r="D814" s="391" t="s">
        <v>3524</v>
      </c>
      <c r="E814" s="536" t="s">
        <v>3525</v>
      </c>
      <c r="F814" s="536" t="s">
        <v>3526</v>
      </c>
      <c r="G814" s="536" t="s">
        <v>3527</v>
      </c>
      <c r="H814" s="386" t="s">
        <v>30</v>
      </c>
      <c r="I814" s="535"/>
      <c r="J814" s="535"/>
      <c r="K814" s="382" t="s">
        <v>3528</v>
      </c>
      <c r="L814" s="382" t="s">
        <v>3529</v>
      </c>
    </row>
    <row r="815" spans="1:12" ht="76.5">
      <c r="A815" s="141" t="s">
        <v>10305</v>
      </c>
      <c r="B815" s="145"/>
      <c r="C815" s="537" t="s">
        <v>3164</v>
      </c>
      <c r="D815" s="538" t="s">
        <v>3165</v>
      </c>
      <c r="E815" s="538" t="s">
        <v>3166</v>
      </c>
      <c r="F815" s="538" t="s">
        <v>3167</v>
      </c>
      <c r="G815" s="538" t="s">
        <v>3168</v>
      </c>
      <c r="H815" s="386" t="s">
        <v>30</v>
      </c>
      <c r="I815" s="537"/>
      <c r="J815" s="537"/>
      <c r="K815" s="333" t="s">
        <v>3169</v>
      </c>
      <c r="L815" s="382" t="s">
        <v>3170</v>
      </c>
    </row>
    <row r="816" spans="1:12" ht="38.25">
      <c r="A816" s="141" t="s">
        <v>10306</v>
      </c>
      <c r="B816" s="145"/>
      <c r="C816" s="538" t="s">
        <v>3841</v>
      </c>
      <c r="D816" s="538" t="s">
        <v>3171</v>
      </c>
      <c r="E816" s="538" t="s">
        <v>3172</v>
      </c>
      <c r="F816" s="538" t="s">
        <v>3173</v>
      </c>
      <c r="G816" s="537" t="s">
        <v>3174</v>
      </c>
      <c r="H816" s="386" t="s">
        <v>30</v>
      </c>
      <c r="I816" s="537"/>
      <c r="J816" s="537"/>
      <c r="K816" s="333" t="s">
        <v>3169</v>
      </c>
      <c r="L816" s="382" t="s">
        <v>3175</v>
      </c>
    </row>
    <row r="817" spans="1:12" ht="89.25">
      <c r="A817" s="141" t="s">
        <v>10307</v>
      </c>
      <c r="B817" s="98"/>
      <c r="C817" s="537" t="s">
        <v>2546</v>
      </c>
      <c r="D817" s="538" t="s">
        <v>3064</v>
      </c>
      <c r="E817" s="538" t="s">
        <v>3065</v>
      </c>
      <c r="F817" s="538" t="s">
        <v>3066</v>
      </c>
      <c r="G817" s="538" t="s">
        <v>3067</v>
      </c>
      <c r="H817" s="386" t="s">
        <v>30</v>
      </c>
      <c r="I817" s="537"/>
      <c r="J817" s="537"/>
      <c r="K817" s="333" t="s">
        <v>2163</v>
      </c>
      <c r="L817" s="382" t="s">
        <v>3068</v>
      </c>
    </row>
    <row r="818" spans="1:12" ht="51">
      <c r="A818" s="141" t="s">
        <v>10308</v>
      </c>
      <c r="B818" s="98"/>
      <c r="C818" s="537" t="s">
        <v>3069</v>
      </c>
      <c r="D818" s="538" t="s">
        <v>3070</v>
      </c>
      <c r="E818" s="538" t="s">
        <v>3071</v>
      </c>
      <c r="F818" s="538" t="s">
        <v>3072</v>
      </c>
      <c r="G818" s="538" t="s">
        <v>3073</v>
      </c>
      <c r="H818" s="386" t="s">
        <v>30</v>
      </c>
      <c r="I818" s="537"/>
      <c r="J818" s="537"/>
      <c r="K818" s="333" t="s">
        <v>2163</v>
      </c>
      <c r="L818" s="382" t="s">
        <v>3074</v>
      </c>
    </row>
    <row r="819" spans="1:12" ht="51">
      <c r="A819" s="141" t="s">
        <v>10309</v>
      </c>
      <c r="B819" s="98"/>
      <c r="C819" s="537" t="s">
        <v>3069</v>
      </c>
      <c r="D819" s="538" t="s">
        <v>3070</v>
      </c>
      <c r="E819" s="538" t="s">
        <v>3075</v>
      </c>
      <c r="F819" s="538" t="s">
        <v>3076</v>
      </c>
      <c r="G819" s="538" t="s">
        <v>3077</v>
      </c>
      <c r="H819" s="386" t="s">
        <v>30</v>
      </c>
      <c r="I819" s="537"/>
      <c r="J819" s="537"/>
      <c r="K819" s="333" t="s">
        <v>2163</v>
      </c>
      <c r="L819" s="382" t="s">
        <v>3078</v>
      </c>
    </row>
    <row r="820" spans="1:12" ht="51">
      <c r="A820" s="141" t="s">
        <v>10310</v>
      </c>
      <c r="B820" s="98"/>
      <c r="C820" s="537" t="s">
        <v>3069</v>
      </c>
      <c r="D820" s="538" t="s">
        <v>3070</v>
      </c>
      <c r="E820" s="538" t="s">
        <v>3079</v>
      </c>
      <c r="F820" s="538" t="s">
        <v>3080</v>
      </c>
      <c r="G820" s="538" t="s">
        <v>3081</v>
      </c>
      <c r="H820" s="386" t="s">
        <v>30</v>
      </c>
      <c r="I820" s="537"/>
      <c r="J820" s="537"/>
      <c r="K820" s="333" t="s">
        <v>2163</v>
      </c>
      <c r="L820" s="382" t="s">
        <v>3082</v>
      </c>
    </row>
    <row r="821" spans="1:12" ht="51">
      <c r="A821" s="141" t="s">
        <v>10311</v>
      </c>
      <c r="B821" s="98"/>
      <c r="C821" s="537" t="s">
        <v>3069</v>
      </c>
      <c r="D821" s="538" t="s">
        <v>3070</v>
      </c>
      <c r="E821" s="538" t="s">
        <v>3083</v>
      </c>
      <c r="F821" s="538" t="s">
        <v>3084</v>
      </c>
      <c r="G821" s="538" t="s">
        <v>3085</v>
      </c>
      <c r="H821" s="386" t="s">
        <v>30</v>
      </c>
      <c r="I821" s="537"/>
      <c r="J821" s="537"/>
      <c r="K821" s="333" t="s">
        <v>2163</v>
      </c>
      <c r="L821" s="382" t="s">
        <v>3086</v>
      </c>
    </row>
    <row r="822" spans="1:12" ht="51">
      <c r="A822" s="141" t="s">
        <v>10312</v>
      </c>
      <c r="B822" s="98"/>
      <c r="C822" s="537" t="s">
        <v>3069</v>
      </c>
      <c r="D822" s="538" t="s">
        <v>3070</v>
      </c>
      <c r="E822" s="538" t="s">
        <v>3087</v>
      </c>
      <c r="F822" s="538" t="s">
        <v>3088</v>
      </c>
      <c r="G822" s="538" t="s">
        <v>3089</v>
      </c>
      <c r="H822" s="386" t="s">
        <v>30</v>
      </c>
      <c r="I822" s="537"/>
      <c r="J822" s="537"/>
      <c r="K822" s="333" t="s">
        <v>2163</v>
      </c>
      <c r="L822" s="382" t="s">
        <v>3090</v>
      </c>
    </row>
    <row r="823" spans="1:12" ht="51">
      <c r="A823" s="141" t="s">
        <v>10313</v>
      </c>
      <c r="B823" s="98"/>
      <c r="C823" s="537" t="s">
        <v>3069</v>
      </c>
      <c r="D823" s="538" t="s">
        <v>3070</v>
      </c>
      <c r="E823" s="538" t="s">
        <v>3091</v>
      </c>
      <c r="F823" s="538" t="s">
        <v>3092</v>
      </c>
      <c r="G823" s="538" t="s">
        <v>3093</v>
      </c>
      <c r="H823" s="386" t="s">
        <v>30</v>
      </c>
      <c r="I823" s="537"/>
      <c r="J823" s="537"/>
      <c r="K823" s="333" t="s">
        <v>2163</v>
      </c>
      <c r="L823" s="382" t="s">
        <v>3094</v>
      </c>
    </row>
    <row r="824" spans="1:12" ht="51">
      <c r="A824" s="141" t="s">
        <v>10314</v>
      </c>
      <c r="B824" s="98"/>
      <c r="C824" s="537" t="s">
        <v>3069</v>
      </c>
      <c r="D824" s="538" t="s">
        <v>3070</v>
      </c>
      <c r="E824" s="538" t="s">
        <v>3095</v>
      </c>
      <c r="F824" s="538" t="s">
        <v>3096</v>
      </c>
      <c r="G824" s="538" t="s">
        <v>3097</v>
      </c>
      <c r="H824" s="386" t="s">
        <v>30</v>
      </c>
      <c r="I824" s="537"/>
      <c r="J824" s="537"/>
      <c r="K824" s="333" t="s">
        <v>2163</v>
      </c>
      <c r="L824" s="382" t="s">
        <v>3098</v>
      </c>
    </row>
    <row r="825" spans="1:12" ht="38.25">
      <c r="A825" s="141" t="s">
        <v>10315</v>
      </c>
      <c r="B825" s="98"/>
      <c r="C825" s="538" t="s">
        <v>3099</v>
      </c>
      <c r="D825" s="538" t="s">
        <v>3171</v>
      </c>
      <c r="E825" s="538" t="s">
        <v>3100</v>
      </c>
      <c r="F825" s="538" t="s">
        <v>3101</v>
      </c>
      <c r="G825" s="537" t="s">
        <v>3102</v>
      </c>
      <c r="H825" s="386" t="s">
        <v>30</v>
      </c>
      <c r="I825" s="537"/>
      <c r="J825" s="537"/>
      <c r="K825" s="333" t="s">
        <v>3103</v>
      </c>
      <c r="L825" s="382" t="s">
        <v>3104</v>
      </c>
    </row>
    <row r="826" spans="1:12" ht="102">
      <c r="A826" s="141" t="s">
        <v>10316</v>
      </c>
      <c r="B826" s="98"/>
      <c r="C826" s="538" t="s">
        <v>3842</v>
      </c>
      <c r="D826" s="538" t="s">
        <v>3105</v>
      </c>
      <c r="E826" s="538" t="s">
        <v>3843</v>
      </c>
      <c r="F826" s="538" t="s">
        <v>3106</v>
      </c>
      <c r="G826" s="538" t="s">
        <v>3107</v>
      </c>
      <c r="H826" s="386" t="s">
        <v>30</v>
      </c>
      <c r="I826" s="537"/>
      <c r="J826" s="537"/>
      <c r="K826" s="333" t="s">
        <v>3108</v>
      </c>
      <c r="L826" s="382" t="s">
        <v>3109</v>
      </c>
    </row>
    <row r="827" spans="1:12" ht="38.25">
      <c r="A827" s="141" t="s">
        <v>10317</v>
      </c>
      <c r="B827" s="98"/>
      <c r="C827" s="537" t="s">
        <v>3110</v>
      </c>
      <c r="D827" s="537" t="s">
        <v>23</v>
      </c>
      <c r="E827" s="538" t="s">
        <v>3111</v>
      </c>
      <c r="F827" s="538" t="s">
        <v>3112</v>
      </c>
      <c r="G827" s="538" t="s">
        <v>3113</v>
      </c>
      <c r="H827" s="386" t="s">
        <v>30</v>
      </c>
      <c r="I827" s="537"/>
      <c r="J827" s="537"/>
      <c r="K827" s="333" t="s">
        <v>3114</v>
      </c>
      <c r="L827" s="382" t="s">
        <v>3115</v>
      </c>
    </row>
    <row r="828" spans="1:12" ht="51">
      <c r="A828" s="141" t="s">
        <v>10318</v>
      </c>
      <c r="B828" s="98"/>
      <c r="C828" s="537" t="s">
        <v>3116</v>
      </c>
      <c r="D828" s="537" t="s">
        <v>5</v>
      </c>
      <c r="E828" s="538" t="s">
        <v>3844</v>
      </c>
      <c r="F828" s="538" t="s">
        <v>3117</v>
      </c>
      <c r="G828" s="538" t="s">
        <v>3118</v>
      </c>
      <c r="H828" s="538" t="s">
        <v>30</v>
      </c>
      <c r="I828" s="537"/>
      <c r="J828" s="537"/>
      <c r="K828" s="333" t="s">
        <v>3119</v>
      </c>
      <c r="L828" s="382" t="s">
        <v>3120</v>
      </c>
    </row>
    <row r="829" spans="1:12" ht="51">
      <c r="A829" s="141" t="s">
        <v>10319</v>
      </c>
      <c r="B829" s="98"/>
      <c r="C829" s="537" t="s">
        <v>3845</v>
      </c>
      <c r="D829" s="538" t="s">
        <v>3846</v>
      </c>
      <c r="E829" s="538" t="s">
        <v>3847</v>
      </c>
      <c r="F829" s="538" t="s">
        <v>3848</v>
      </c>
      <c r="G829" s="538" t="s">
        <v>3849</v>
      </c>
      <c r="H829" s="538" t="s">
        <v>30</v>
      </c>
      <c r="I829" s="537"/>
      <c r="J829" s="537"/>
      <c r="K829" s="333" t="s">
        <v>3850</v>
      </c>
      <c r="L829" s="382" t="s">
        <v>3851</v>
      </c>
    </row>
    <row r="830" spans="1:12" ht="51">
      <c r="A830" s="141" t="s">
        <v>10320</v>
      </c>
      <c r="B830" s="98"/>
      <c r="C830" s="537" t="s">
        <v>3852</v>
      </c>
      <c r="D830" s="538" t="s">
        <v>3853</v>
      </c>
      <c r="E830" s="538" t="s">
        <v>3854</v>
      </c>
      <c r="F830" s="538" t="s">
        <v>3855</v>
      </c>
      <c r="G830" s="538" t="s">
        <v>3856</v>
      </c>
      <c r="H830" s="538" t="s">
        <v>30</v>
      </c>
      <c r="I830" s="537"/>
      <c r="J830" s="537"/>
      <c r="K830" s="333" t="s">
        <v>3857</v>
      </c>
      <c r="L830" s="382" t="s">
        <v>3858</v>
      </c>
    </row>
    <row r="831" spans="1:12" ht="51">
      <c r="A831" s="141" t="s">
        <v>10321</v>
      </c>
      <c r="B831" s="98"/>
      <c r="C831" s="537" t="s">
        <v>3852</v>
      </c>
      <c r="D831" s="538" t="s">
        <v>3853</v>
      </c>
      <c r="E831" s="538" t="s">
        <v>3859</v>
      </c>
      <c r="F831" s="538" t="s">
        <v>3860</v>
      </c>
      <c r="G831" s="538" t="s">
        <v>3861</v>
      </c>
      <c r="H831" s="538" t="s">
        <v>30</v>
      </c>
      <c r="I831" s="537"/>
      <c r="J831" s="537"/>
      <c r="K831" s="333" t="s">
        <v>3857</v>
      </c>
      <c r="L831" s="382" t="s">
        <v>3862</v>
      </c>
    </row>
    <row r="832" spans="1:12" ht="51">
      <c r="A832" s="141" t="s">
        <v>10322</v>
      </c>
      <c r="B832" s="98"/>
      <c r="C832" s="538" t="s">
        <v>3863</v>
      </c>
      <c r="D832" s="538" t="s">
        <v>3864</v>
      </c>
      <c r="E832" s="538" t="s">
        <v>3865</v>
      </c>
      <c r="F832" s="538" t="s">
        <v>3866</v>
      </c>
      <c r="G832" s="538" t="s">
        <v>3867</v>
      </c>
      <c r="H832" s="538" t="s">
        <v>30</v>
      </c>
      <c r="I832" s="537"/>
      <c r="J832" s="537"/>
      <c r="K832" s="333" t="s">
        <v>3868</v>
      </c>
      <c r="L832" s="382" t="s">
        <v>3869</v>
      </c>
    </row>
    <row r="833" spans="1:12" ht="51">
      <c r="A833" s="141" t="s">
        <v>10323</v>
      </c>
      <c r="B833" s="98"/>
      <c r="C833" s="537" t="s">
        <v>3870</v>
      </c>
      <c r="D833" s="538" t="s">
        <v>3171</v>
      </c>
      <c r="E833" s="538" t="s">
        <v>3871</v>
      </c>
      <c r="F833" s="538" t="s">
        <v>3872</v>
      </c>
      <c r="G833" s="538" t="s">
        <v>3873</v>
      </c>
      <c r="H833" s="538" t="s">
        <v>30</v>
      </c>
      <c r="I833" s="537"/>
      <c r="J833" s="537"/>
      <c r="K833" s="537" t="s">
        <v>3874</v>
      </c>
      <c r="L833" s="382" t="s">
        <v>3875</v>
      </c>
    </row>
    <row r="834" spans="1:12" ht="25.5">
      <c r="A834" s="141" t="s">
        <v>10324</v>
      </c>
      <c r="B834" s="98"/>
      <c r="C834" s="537" t="s">
        <v>3870</v>
      </c>
      <c r="D834" s="538" t="s">
        <v>3171</v>
      </c>
      <c r="E834" s="538" t="s">
        <v>3871</v>
      </c>
      <c r="F834" s="538" t="s">
        <v>3876</v>
      </c>
      <c r="G834" s="538" t="s">
        <v>3877</v>
      </c>
      <c r="H834" s="538" t="s">
        <v>30</v>
      </c>
      <c r="I834" s="537"/>
      <c r="J834" s="537"/>
      <c r="K834" s="537" t="s">
        <v>3874</v>
      </c>
      <c r="L834" s="382" t="s">
        <v>3878</v>
      </c>
    </row>
    <row r="835" spans="1:12" ht="38.25">
      <c r="A835" s="141" t="s">
        <v>10325</v>
      </c>
      <c r="B835" s="98"/>
      <c r="C835" s="537" t="s">
        <v>6297</v>
      </c>
      <c r="D835" s="538" t="s">
        <v>6298</v>
      </c>
      <c r="E835" s="538" t="s">
        <v>6299</v>
      </c>
      <c r="F835" s="538" t="s">
        <v>6300</v>
      </c>
      <c r="G835" s="538" t="s">
        <v>6301</v>
      </c>
      <c r="H835" s="538" t="s">
        <v>30</v>
      </c>
      <c r="I835" s="537"/>
      <c r="J835" s="537"/>
      <c r="K835" s="333" t="s">
        <v>6181</v>
      </c>
      <c r="L835" s="382" t="s">
        <v>6302</v>
      </c>
    </row>
    <row r="836" spans="1:12" ht="25.5">
      <c r="A836" s="141" t="s">
        <v>10326</v>
      </c>
      <c r="B836" s="98"/>
      <c r="C836" s="537" t="s">
        <v>4</v>
      </c>
      <c r="D836" s="538" t="s">
        <v>6303</v>
      </c>
      <c r="E836" s="538" t="s">
        <v>6304</v>
      </c>
      <c r="F836" s="538" t="s">
        <v>6305</v>
      </c>
      <c r="G836" s="537" t="s">
        <v>6306</v>
      </c>
      <c r="H836" s="538" t="s">
        <v>30</v>
      </c>
      <c r="I836" s="537"/>
      <c r="J836" s="537"/>
      <c r="K836" s="406" t="s">
        <v>6181</v>
      </c>
      <c r="L836" s="382" t="s">
        <v>6307</v>
      </c>
    </row>
    <row r="837" spans="1:12" ht="38.25">
      <c r="A837" s="141" t="s">
        <v>10327</v>
      </c>
      <c r="B837" s="98"/>
      <c r="C837" s="537" t="s">
        <v>4905</v>
      </c>
      <c r="D837" s="538" t="s">
        <v>4906</v>
      </c>
      <c r="E837" s="538" t="s">
        <v>6308</v>
      </c>
      <c r="F837" s="538" t="s">
        <v>6309</v>
      </c>
      <c r="G837" s="538" t="s">
        <v>6310</v>
      </c>
      <c r="H837" s="538" t="s">
        <v>30</v>
      </c>
      <c r="I837" s="537"/>
      <c r="J837" s="537"/>
      <c r="K837" s="333" t="s">
        <v>4913</v>
      </c>
      <c r="L837" s="382" t="s">
        <v>6311</v>
      </c>
    </row>
    <row r="838" spans="1:12" ht="25.5">
      <c r="A838" s="141" t="s">
        <v>10328</v>
      </c>
      <c r="B838" s="98"/>
      <c r="C838" s="538" t="s">
        <v>8671</v>
      </c>
      <c r="D838" s="538" t="s">
        <v>8672</v>
      </c>
      <c r="E838" s="538" t="s">
        <v>8673</v>
      </c>
      <c r="F838" s="538" t="s">
        <v>8674</v>
      </c>
      <c r="G838" s="538" t="s">
        <v>8675</v>
      </c>
      <c r="H838" s="538" t="s">
        <v>30</v>
      </c>
      <c r="I838" s="537"/>
      <c r="J838" s="537"/>
      <c r="K838" s="406">
        <v>42743</v>
      </c>
      <c r="L838" s="382" t="s">
        <v>8676</v>
      </c>
    </row>
    <row r="839" spans="1:12" ht="25.5">
      <c r="A839" s="141" t="s">
        <v>10329</v>
      </c>
      <c r="B839" s="98"/>
      <c r="C839" s="538" t="s">
        <v>8671</v>
      </c>
      <c r="D839" s="538" t="s">
        <v>8672</v>
      </c>
      <c r="E839" s="538" t="s">
        <v>8677</v>
      </c>
      <c r="F839" s="538" t="s">
        <v>8678</v>
      </c>
      <c r="G839" s="538" t="s">
        <v>8679</v>
      </c>
      <c r="H839" s="538" t="s">
        <v>30</v>
      </c>
      <c r="I839" s="537"/>
      <c r="J839" s="537"/>
      <c r="K839" s="406">
        <v>42743</v>
      </c>
      <c r="L839" s="382" t="s">
        <v>8680</v>
      </c>
    </row>
    <row r="840" spans="1:12" ht="51">
      <c r="A840" s="141" t="s">
        <v>10330</v>
      </c>
      <c r="B840" s="98"/>
      <c r="C840" s="538" t="s">
        <v>10334</v>
      </c>
      <c r="D840" s="538" t="s">
        <v>9009</v>
      </c>
      <c r="E840" s="538" t="s">
        <v>9010</v>
      </c>
      <c r="F840" s="538" t="s">
        <v>9011</v>
      </c>
      <c r="G840" s="538" t="s">
        <v>9012</v>
      </c>
      <c r="H840" s="538" t="s">
        <v>30</v>
      </c>
      <c r="I840" s="537"/>
      <c r="J840" s="537"/>
      <c r="K840" s="406" t="s">
        <v>189</v>
      </c>
      <c r="L840" s="382" t="s">
        <v>9013</v>
      </c>
    </row>
    <row r="841" spans="1:12" ht="38.25">
      <c r="A841" s="141" t="s">
        <v>10331</v>
      </c>
      <c r="B841" s="98"/>
      <c r="C841" s="538" t="s">
        <v>9014</v>
      </c>
      <c r="D841" s="538" t="s">
        <v>9015</v>
      </c>
      <c r="E841" s="538" t="s">
        <v>9016</v>
      </c>
      <c r="F841" s="538" t="s">
        <v>9017</v>
      </c>
      <c r="G841" s="538" t="s">
        <v>9018</v>
      </c>
      <c r="H841" s="538" t="s">
        <v>30</v>
      </c>
      <c r="I841" s="537"/>
      <c r="J841" s="537"/>
      <c r="K841" s="406" t="s">
        <v>189</v>
      </c>
      <c r="L841" s="382" t="s">
        <v>9019</v>
      </c>
    </row>
    <row r="842" spans="1:12" ht="38.25">
      <c r="A842" s="141" t="s">
        <v>10332</v>
      </c>
      <c r="B842" s="98"/>
      <c r="C842" s="539" t="s">
        <v>11388</v>
      </c>
      <c r="D842" s="539" t="s">
        <v>11389</v>
      </c>
      <c r="E842" s="539" t="s">
        <v>11390</v>
      </c>
      <c r="F842" s="539" t="s">
        <v>11391</v>
      </c>
      <c r="G842" s="539" t="s">
        <v>11392</v>
      </c>
      <c r="H842" s="539"/>
      <c r="I842" s="540"/>
      <c r="J842" s="540" t="s">
        <v>30</v>
      </c>
      <c r="K842" s="541">
        <v>43283</v>
      </c>
      <c r="L842" s="542" t="s">
        <v>11393</v>
      </c>
    </row>
    <row r="843" spans="1:12" ht="63">
      <c r="A843" s="141" t="s">
        <v>10333</v>
      </c>
      <c r="B843" s="98"/>
      <c r="C843" s="354" t="s">
        <v>539</v>
      </c>
      <c r="D843" s="355" t="s">
        <v>2522</v>
      </c>
      <c r="E843" s="355" t="s">
        <v>2523</v>
      </c>
      <c r="F843" s="355" t="s">
        <v>2524</v>
      </c>
      <c r="G843" s="355" t="s">
        <v>2525</v>
      </c>
      <c r="H843" s="356"/>
      <c r="I843" s="357"/>
      <c r="J843" s="355" t="s">
        <v>2526</v>
      </c>
      <c r="K843" s="355" t="s">
        <v>2527</v>
      </c>
      <c r="L843" s="355" t="s">
        <v>2528</v>
      </c>
    </row>
    <row r="844" spans="1:12" ht="126">
      <c r="A844" s="141" t="s">
        <v>10335</v>
      </c>
      <c r="B844" s="98"/>
      <c r="C844" s="354" t="s">
        <v>2529</v>
      </c>
      <c r="D844" s="355" t="s">
        <v>2530</v>
      </c>
      <c r="E844" s="355" t="s">
        <v>2531</v>
      </c>
      <c r="F844" s="355" t="s">
        <v>2532</v>
      </c>
      <c r="G844" s="355" t="s">
        <v>2533</v>
      </c>
      <c r="H844" s="359"/>
      <c r="I844" s="357"/>
      <c r="J844" s="355" t="s">
        <v>2526</v>
      </c>
      <c r="K844" s="355" t="s">
        <v>2527</v>
      </c>
      <c r="L844" s="355" t="s">
        <v>2534</v>
      </c>
    </row>
    <row r="845" spans="1:12" ht="63">
      <c r="A845" s="141" t="s">
        <v>10336</v>
      </c>
      <c r="B845" s="98"/>
      <c r="C845" s="354" t="s">
        <v>3333</v>
      </c>
      <c r="D845" s="355" t="s">
        <v>2535</v>
      </c>
      <c r="E845" s="355" t="s">
        <v>2536</v>
      </c>
      <c r="F845" s="355" t="s">
        <v>2537</v>
      </c>
      <c r="G845" s="355" t="s">
        <v>1333</v>
      </c>
      <c r="H845" s="359"/>
      <c r="I845" s="357"/>
      <c r="J845" s="355" t="s">
        <v>2526</v>
      </c>
      <c r="K845" s="355" t="s">
        <v>1334</v>
      </c>
      <c r="L845" s="355" t="s">
        <v>1335</v>
      </c>
    </row>
    <row r="846" spans="1:12" ht="47.25">
      <c r="A846" s="141" t="s">
        <v>10337</v>
      </c>
      <c r="B846" s="98"/>
      <c r="C846" s="354" t="s">
        <v>1336</v>
      </c>
      <c r="D846" s="355" t="s">
        <v>1337</v>
      </c>
      <c r="E846" s="355" t="s">
        <v>1338</v>
      </c>
      <c r="F846" s="355" t="s">
        <v>1339</v>
      </c>
      <c r="G846" s="355" t="s">
        <v>1340</v>
      </c>
      <c r="H846" s="359" t="s">
        <v>290</v>
      </c>
      <c r="I846" s="357"/>
      <c r="J846" s="355"/>
      <c r="K846" s="355" t="s">
        <v>1092</v>
      </c>
      <c r="L846" s="355" t="s">
        <v>1341</v>
      </c>
    </row>
    <row r="847" spans="1:12" ht="47.25">
      <c r="A847" s="141" t="s">
        <v>10338</v>
      </c>
      <c r="B847" s="145"/>
      <c r="C847" s="354" t="s">
        <v>3121</v>
      </c>
      <c r="D847" s="355" t="s">
        <v>1342</v>
      </c>
      <c r="E847" s="355" t="s">
        <v>1343</v>
      </c>
      <c r="F847" s="355" t="s">
        <v>1344</v>
      </c>
      <c r="G847" s="355" t="s">
        <v>1345</v>
      </c>
      <c r="H847" s="359"/>
      <c r="I847" s="357"/>
      <c r="J847" s="355" t="s">
        <v>2526</v>
      </c>
      <c r="K847" s="355" t="s">
        <v>2527</v>
      </c>
      <c r="L847" s="355" t="s">
        <v>1346</v>
      </c>
    </row>
    <row r="848" spans="1:12" ht="47.25">
      <c r="A848" s="141" t="s">
        <v>10339</v>
      </c>
      <c r="B848" s="145"/>
      <c r="C848" s="354" t="s">
        <v>1347</v>
      </c>
      <c r="D848" s="355" t="s">
        <v>1348</v>
      </c>
      <c r="E848" s="355" t="s">
        <v>1349</v>
      </c>
      <c r="F848" s="355" t="s">
        <v>1350</v>
      </c>
      <c r="G848" s="355" t="s">
        <v>1351</v>
      </c>
      <c r="H848" s="359"/>
      <c r="I848" s="357"/>
      <c r="J848" s="355" t="s">
        <v>2526</v>
      </c>
      <c r="K848" s="355" t="s">
        <v>2527</v>
      </c>
      <c r="L848" s="355" t="s">
        <v>1352</v>
      </c>
    </row>
    <row r="849" spans="1:12" ht="47.25">
      <c r="A849" s="141" t="s">
        <v>10340</v>
      </c>
      <c r="B849" s="145"/>
      <c r="C849" s="354" t="s">
        <v>538</v>
      </c>
      <c r="D849" s="355" t="s">
        <v>1348</v>
      </c>
      <c r="E849" s="355" t="s">
        <v>1353</v>
      </c>
      <c r="F849" s="355" t="s">
        <v>1354</v>
      </c>
      <c r="G849" s="355" t="s">
        <v>1355</v>
      </c>
      <c r="H849" s="359"/>
      <c r="I849" s="357"/>
      <c r="J849" s="355" t="s">
        <v>2526</v>
      </c>
      <c r="K849" s="355" t="s">
        <v>2527</v>
      </c>
      <c r="L849" s="355" t="s">
        <v>1356</v>
      </c>
    </row>
    <row r="850" spans="1:12" ht="63">
      <c r="A850" s="141" t="s">
        <v>10341</v>
      </c>
      <c r="B850" s="145"/>
      <c r="C850" s="354" t="s">
        <v>538</v>
      </c>
      <c r="D850" s="355" t="s">
        <v>1348</v>
      </c>
      <c r="E850" s="355" t="s">
        <v>1357</v>
      </c>
      <c r="F850" s="355" t="s">
        <v>1359</v>
      </c>
      <c r="G850" s="355" t="s">
        <v>1440</v>
      </c>
      <c r="H850" s="359"/>
      <c r="I850" s="357"/>
      <c r="J850" s="355" t="s">
        <v>2526</v>
      </c>
      <c r="K850" s="355" t="s">
        <v>2527</v>
      </c>
      <c r="L850" s="355" t="s">
        <v>1441</v>
      </c>
    </row>
    <row r="851" spans="1:12" ht="63">
      <c r="A851" s="141" t="s">
        <v>10342</v>
      </c>
      <c r="B851" s="145"/>
      <c r="C851" s="360" t="s">
        <v>543</v>
      </c>
      <c r="D851" s="355" t="s">
        <v>1442</v>
      </c>
      <c r="E851" s="355" t="s">
        <v>1443</v>
      </c>
      <c r="F851" s="355" t="s">
        <v>1444</v>
      </c>
      <c r="G851" s="355" t="s">
        <v>1445</v>
      </c>
      <c r="H851" s="359"/>
      <c r="I851" s="357"/>
      <c r="J851" s="355" t="s">
        <v>2526</v>
      </c>
      <c r="K851" s="355" t="s">
        <v>1446</v>
      </c>
      <c r="L851" s="355" t="s">
        <v>1447</v>
      </c>
    </row>
    <row r="852" spans="1:12" ht="47.25">
      <c r="A852" s="141" t="s">
        <v>10343</v>
      </c>
      <c r="B852" s="145"/>
      <c r="C852" s="360" t="s">
        <v>544</v>
      </c>
      <c r="D852" s="355" t="s">
        <v>1820</v>
      </c>
      <c r="E852" s="355" t="s">
        <v>1459</v>
      </c>
      <c r="F852" s="355" t="s">
        <v>1460</v>
      </c>
      <c r="G852" s="355" t="s">
        <v>1461</v>
      </c>
      <c r="H852" s="359" t="s">
        <v>290</v>
      </c>
      <c r="I852" s="357"/>
      <c r="J852" s="355"/>
      <c r="K852" s="355" t="s">
        <v>1097</v>
      </c>
      <c r="L852" s="355" t="s">
        <v>1462</v>
      </c>
    </row>
    <row r="853" spans="1:12" ht="78.75">
      <c r="A853" s="141" t="s">
        <v>10344</v>
      </c>
      <c r="B853" s="145"/>
      <c r="C853" s="360" t="s">
        <v>1867</v>
      </c>
      <c r="D853" s="355" t="s">
        <v>1463</v>
      </c>
      <c r="E853" s="355" t="s">
        <v>1464</v>
      </c>
      <c r="F853" s="355" t="s">
        <v>1465</v>
      </c>
      <c r="G853" s="355" t="s">
        <v>1466</v>
      </c>
      <c r="H853" s="359"/>
      <c r="I853" s="357"/>
      <c r="J853" s="355" t="s">
        <v>2526</v>
      </c>
      <c r="K853" s="355" t="s">
        <v>1467</v>
      </c>
      <c r="L853" s="355" t="s">
        <v>1468</v>
      </c>
    </row>
    <row r="854" spans="1:12" ht="63">
      <c r="A854" s="141" t="s">
        <v>10345</v>
      </c>
      <c r="B854" s="145"/>
      <c r="C854" s="360" t="s">
        <v>352</v>
      </c>
      <c r="D854" s="355" t="s">
        <v>1469</v>
      </c>
      <c r="E854" s="355" t="s">
        <v>1470</v>
      </c>
      <c r="F854" s="355" t="s">
        <v>1471</v>
      </c>
      <c r="G854" s="355" t="s">
        <v>1472</v>
      </c>
      <c r="H854" s="359" t="s">
        <v>290</v>
      </c>
      <c r="I854" s="357"/>
      <c r="J854" s="355"/>
      <c r="K854" s="355" t="s">
        <v>1473</v>
      </c>
      <c r="L854" s="355" t="s">
        <v>1474</v>
      </c>
    </row>
    <row r="855" spans="1:12" ht="63">
      <c r="A855" s="141" t="s">
        <v>10346</v>
      </c>
      <c r="B855" s="145"/>
      <c r="C855" s="354" t="s">
        <v>1476</v>
      </c>
      <c r="D855" s="355" t="s">
        <v>1477</v>
      </c>
      <c r="E855" s="355" t="s">
        <v>1478</v>
      </c>
      <c r="F855" s="355" t="s">
        <v>1479</v>
      </c>
      <c r="G855" s="355" t="s">
        <v>1480</v>
      </c>
      <c r="H855" s="359" t="s">
        <v>290</v>
      </c>
      <c r="I855" s="357"/>
      <c r="J855" s="355"/>
      <c r="K855" s="355" t="s">
        <v>3013</v>
      </c>
      <c r="L855" s="355" t="s">
        <v>1481</v>
      </c>
    </row>
    <row r="856" spans="1:12" ht="63">
      <c r="A856" s="141" t="s">
        <v>10347</v>
      </c>
      <c r="B856" s="145"/>
      <c r="C856" s="360" t="s">
        <v>1482</v>
      </c>
      <c r="D856" s="355" t="s">
        <v>1477</v>
      </c>
      <c r="E856" s="355" t="s">
        <v>1483</v>
      </c>
      <c r="F856" s="355" t="s">
        <v>1484</v>
      </c>
      <c r="G856" s="355" t="s">
        <v>1485</v>
      </c>
      <c r="H856" s="359" t="s">
        <v>290</v>
      </c>
      <c r="I856" s="357"/>
      <c r="J856" s="355"/>
      <c r="K856" s="355" t="s">
        <v>3013</v>
      </c>
      <c r="L856" s="355" t="s">
        <v>1486</v>
      </c>
    </row>
    <row r="857" spans="1:12" ht="47.25">
      <c r="A857" s="141" t="s">
        <v>10348</v>
      </c>
      <c r="B857" s="145"/>
      <c r="C857" s="354" t="s">
        <v>1487</v>
      </c>
      <c r="D857" s="355" t="s">
        <v>1477</v>
      </c>
      <c r="E857" s="355" t="s">
        <v>1488</v>
      </c>
      <c r="F857" s="355" t="s">
        <v>1489</v>
      </c>
      <c r="G857" s="355" t="s">
        <v>1490</v>
      </c>
      <c r="H857" s="359"/>
      <c r="I857" s="357"/>
      <c r="J857" s="355" t="s">
        <v>2526</v>
      </c>
      <c r="K857" s="355" t="s">
        <v>3013</v>
      </c>
      <c r="L857" s="355" t="s">
        <v>1491</v>
      </c>
    </row>
    <row r="858" spans="1:12" ht="47.25">
      <c r="A858" s="141" t="s">
        <v>10349</v>
      </c>
      <c r="B858" s="145"/>
      <c r="C858" s="360" t="s">
        <v>1492</v>
      </c>
      <c r="D858" s="355" t="s">
        <v>1493</v>
      </c>
      <c r="E858" s="355" t="s">
        <v>1494</v>
      </c>
      <c r="F858" s="355" t="s">
        <v>1117</v>
      </c>
      <c r="G858" s="355" t="s">
        <v>1116</v>
      </c>
      <c r="H858" s="359"/>
      <c r="I858" s="357"/>
      <c r="J858" s="355" t="s">
        <v>2526</v>
      </c>
      <c r="K858" s="355" t="s">
        <v>1495</v>
      </c>
      <c r="L858" s="355" t="s">
        <v>1118</v>
      </c>
    </row>
    <row r="859" spans="1:12" ht="63">
      <c r="A859" s="141" t="s">
        <v>10350</v>
      </c>
      <c r="B859" s="145"/>
      <c r="C859" s="360" t="s">
        <v>1660</v>
      </c>
      <c r="D859" s="355" t="s">
        <v>1463</v>
      </c>
      <c r="E859" s="355" t="s">
        <v>1661</v>
      </c>
      <c r="F859" s="355" t="s">
        <v>1662</v>
      </c>
      <c r="G859" s="355" t="s">
        <v>1663</v>
      </c>
      <c r="H859" s="359" t="s">
        <v>290</v>
      </c>
      <c r="I859" s="357"/>
      <c r="J859" s="355"/>
      <c r="K859" s="353" t="s">
        <v>1664</v>
      </c>
      <c r="L859" s="355" t="s">
        <v>1665</v>
      </c>
    </row>
    <row r="860" spans="1:12" ht="63">
      <c r="A860" s="141" t="s">
        <v>10351</v>
      </c>
      <c r="B860" s="145"/>
      <c r="C860" s="360" t="s">
        <v>1666</v>
      </c>
      <c r="D860" s="355" t="s">
        <v>1442</v>
      </c>
      <c r="E860" s="355" t="s">
        <v>1667</v>
      </c>
      <c r="F860" s="355" t="s">
        <v>1668</v>
      </c>
      <c r="G860" s="355" t="s">
        <v>1669</v>
      </c>
      <c r="H860" s="359" t="s">
        <v>290</v>
      </c>
      <c r="I860" s="357"/>
      <c r="J860" s="355"/>
      <c r="K860" s="361">
        <v>42708</v>
      </c>
      <c r="L860" s="355" t="s">
        <v>1670</v>
      </c>
    </row>
    <row r="861" spans="1:12" ht="78.75">
      <c r="A861" s="141" t="s">
        <v>10352</v>
      </c>
      <c r="B861" s="145"/>
      <c r="C861" s="362" t="s">
        <v>1867</v>
      </c>
      <c r="D861" s="355" t="s">
        <v>1463</v>
      </c>
      <c r="E861" s="355" t="s">
        <v>1464</v>
      </c>
      <c r="F861" s="355" t="s">
        <v>1671</v>
      </c>
      <c r="G861" s="355" t="s">
        <v>1672</v>
      </c>
      <c r="H861" s="359"/>
      <c r="I861" s="357"/>
      <c r="J861" s="355" t="s">
        <v>2526</v>
      </c>
      <c r="K861" s="353" t="s">
        <v>1673</v>
      </c>
      <c r="L861" s="355" t="s">
        <v>1674</v>
      </c>
    </row>
    <row r="862" spans="1:12" ht="63">
      <c r="A862" s="141" t="s">
        <v>10353</v>
      </c>
      <c r="B862" s="145"/>
      <c r="C862" s="360" t="s">
        <v>3122</v>
      </c>
      <c r="D862" s="355" t="s">
        <v>1342</v>
      </c>
      <c r="E862" s="355" t="s">
        <v>3123</v>
      </c>
      <c r="F862" s="355" t="s">
        <v>3124</v>
      </c>
      <c r="G862" s="355" t="s">
        <v>3125</v>
      </c>
      <c r="H862" s="359"/>
      <c r="I862" s="357"/>
      <c r="J862" s="355" t="s">
        <v>2526</v>
      </c>
      <c r="K862" s="355" t="s">
        <v>3126</v>
      </c>
      <c r="L862" s="355" t="s">
        <v>3127</v>
      </c>
    </row>
    <row r="863" spans="1:12" ht="63">
      <c r="A863" s="141" t="s">
        <v>10354</v>
      </c>
      <c r="B863" s="145"/>
      <c r="C863" s="354" t="s">
        <v>9071</v>
      </c>
      <c r="D863" s="355" t="s">
        <v>3128</v>
      </c>
      <c r="E863" s="355" t="s">
        <v>3890</v>
      </c>
      <c r="F863" s="355" t="s">
        <v>3129</v>
      </c>
      <c r="G863" s="355" t="s">
        <v>3130</v>
      </c>
      <c r="H863" s="359" t="s">
        <v>290</v>
      </c>
      <c r="I863" s="357"/>
      <c r="J863" s="355"/>
      <c r="K863" s="355" t="s">
        <v>3126</v>
      </c>
      <c r="L863" s="355" t="s">
        <v>3131</v>
      </c>
    </row>
    <row r="864" spans="1:12" ht="63">
      <c r="A864" s="141" t="s">
        <v>10355</v>
      </c>
      <c r="B864" s="145"/>
      <c r="C864" s="354" t="s">
        <v>9071</v>
      </c>
      <c r="D864" s="355" t="s">
        <v>3128</v>
      </c>
      <c r="E864" s="355" t="s">
        <v>3890</v>
      </c>
      <c r="F864" s="355" t="s">
        <v>3891</v>
      </c>
      <c r="G864" s="355" t="s">
        <v>3132</v>
      </c>
      <c r="H864" s="359" t="s">
        <v>290</v>
      </c>
      <c r="I864" s="357"/>
      <c r="J864" s="355"/>
      <c r="K864" s="355" t="s">
        <v>3126</v>
      </c>
      <c r="L864" s="355" t="s">
        <v>3133</v>
      </c>
    </row>
    <row r="865" spans="1:12" ht="47.25">
      <c r="A865" s="141" t="s">
        <v>10356</v>
      </c>
      <c r="B865" s="3"/>
      <c r="C865" s="354" t="s">
        <v>3134</v>
      </c>
      <c r="D865" s="355" t="s">
        <v>1820</v>
      </c>
      <c r="E865" s="355" t="s">
        <v>3892</v>
      </c>
      <c r="F865" s="355" t="s">
        <v>3135</v>
      </c>
      <c r="G865" s="355" t="s">
        <v>15</v>
      </c>
      <c r="H865" s="359" t="s">
        <v>290</v>
      </c>
      <c r="I865" s="357"/>
      <c r="J865" s="355"/>
      <c r="K865" s="355" t="s">
        <v>3012</v>
      </c>
      <c r="L865" s="355" t="s">
        <v>3136</v>
      </c>
    </row>
    <row r="866" spans="1:12" ht="47.25">
      <c r="A866" s="141" t="s">
        <v>10357</v>
      </c>
      <c r="B866" s="3"/>
      <c r="C866" s="360" t="s">
        <v>2198</v>
      </c>
      <c r="D866" s="355" t="s">
        <v>1469</v>
      </c>
      <c r="E866" s="355" t="s">
        <v>3893</v>
      </c>
      <c r="F866" s="355" t="s">
        <v>3894</v>
      </c>
      <c r="G866" s="355" t="s">
        <v>3895</v>
      </c>
      <c r="H866" s="359" t="s">
        <v>290</v>
      </c>
      <c r="I866" s="357"/>
      <c r="J866" s="355"/>
      <c r="K866" s="355" t="s">
        <v>3896</v>
      </c>
      <c r="L866" s="355" t="s">
        <v>3897</v>
      </c>
    </row>
    <row r="867" spans="1:12" ht="47.25">
      <c r="A867" s="141" t="s">
        <v>10358</v>
      </c>
      <c r="B867" s="3"/>
      <c r="C867" s="360" t="s">
        <v>2198</v>
      </c>
      <c r="D867" s="355" t="s">
        <v>1469</v>
      </c>
      <c r="E867" s="355" t="s">
        <v>3899</v>
      </c>
      <c r="F867" s="355" t="s">
        <v>3900</v>
      </c>
      <c r="G867" s="355" t="s">
        <v>3901</v>
      </c>
      <c r="H867" s="359" t="s">
        <v>290</v>
      </c>
      <c r="I867" s="357"/>
      <c r="J867" s="355"/>
      <c r="K867" s="355" t="s">
        <v>3896</v>
      </c>
      <c r="L867" s="355" t="s">
        <v>3902</v>
      </c>
    </row>
    <row r="868" spans="1:12" ht="47.25">
      <c r="A868" s="141" t="s">
        <v>10359</v>
      </c>
      <c r="B868" s="3"/>
      <c r="C868" s="360" t="s">
        <v>3904</v>
      </c>
      <c r="D868" s="355" t="s">
        <v>1442</v>
      </c>
      <c r="E868" s="355" t="s">
        <v>3905</v>
      </c>
      <c r="F868" s="355" t="s">
        <v>3906</v>
      </c>
      <c r="G868" s="355" t="s">
        <v>3907</v>
      </c>
      <c r="H868" s="359" t="s">
        <v>290</v>
      </c>
      <c r="I868" s="357"/>
      <c r="J868" s="355"/>
      <c r="K868" s="355" t="s">
        <v>3896</v>
      </c>
      <c r="L868" s="355" t="s">
        <v>3908</v>
      </c>
    </row>
    <row r="869" spans="1:12" ht="47.25">
      <c r="A869" s="141" t="s">
        <v>10360</v>
      </c>
      <c r="B869" s="3"/>
      <c r="C869" s="354" t="s">
        <v>3909</v>
      </c>
      <c r="D869" s="355" t="s">
        <v>3910</v>
      </c>
      <c r="E869" s="355" t="s">
        <v>3911</v>
      </c>
      <c r="F869" s="355" t="s">
        <v>3912</v>
      </c>
      <c r="G869" s="355" t="s">
        <v>3913</v>
      </c>
      <c r="H869" s="363"/>
      <c r="I869" s="357"/>
      <c r="J869" s="355" t="s">
        <v>2526</v>
      </c>
      <c r="K869" s="355" t="s">
        <v>3850</v>
      </c>
      <c r="L869" s="355" t="s">
        <v>3914</v>
      </c>
    </row>
    <row r="870" spans="1:12" ht="47.25">
      <c r="A870" s="141" t="s">
        <v>10361</v>
      </c>
      <c r="B870" s="3"/>
      <c r="C870" s="354" t="s">
        <v>3909</v>
      </c>
      <c r="D870" s="355" t="s">
        <v>3910</v>
      </c>
      <c r="E870" s="355" t="s">
        <v>3911</v>
      </c>
      <c r="F870" s="355" t="s">
        <v>3915</v>
      </c>
      <c r="G870" s="355" t="s">
        <v>3916</v>
      </c>
      <c r="H870" s="363"/>
      <c r="I870" s="357"/>
      <c r="J870" s="355" t="s">
        <v>2526</v>
      </c>
      <c r="K870" s="355" t="s">
        <v>3850</v>
      </c>
      <c r="L870" s="355" t="s">
        <v>3917</v>
      </c>
    </row>
    <row r="871" spans="1:12" ht="47.25">
      <c r="A871" s="141" t="s">
        <v>10362</v>
      </c>
      <c r="B871" s="3"/>
      <c r="C871" s="354" t="s">
        <v>3909</v>
      </c>
      <c r="D871" s="355" t="s">
        <v>3910</v>
      </c>
      <c r="E871" s="355" t="s">
        <v>3918</v>
      </c>
      <c r="F871" s="355" t="s">
        <v>3919</v>
      </c>
      <c r="G871" s="355" t="s">
        <v>3920</v>
      </c>
      <c r="H871" s="363"/>
      <c r="I871" s="357"/>
      <c r="J871" s="355" t="s">
        <v>2526</v>
      </c>
      <c r="K871" s="355" t="s">
        <v>3850</v>
      </c>
      <c r="L871" s="355" t="s">
        <v>3921</v>
      </c>
    </row>
    <row r="872" spans="1:12" ht="47.25">
      <c r="A872" s="141" t="s">
        <v>10363</v>
      </c>
      <c r="B872" s="3"/>
      <c r="C872" s="354" t="s">
        <v>3909</v>
      </c>
      <c r="D872" s="355" t="s">
        <v>3910</v>
      </c>
      <c r="E872" s="355" t="s">
        <v>3918</v>
      </c>
      <c r="F872" s="355" t="s">
        <v>3922</v>
      </c>
      <c r="G872" s="355" t="s">
        <v>3923</v>
      </c>
      <c r="H872" s="363"/>
      <c r="I872" s="357"/>
      <c r="J872" s="355" t="s">
        <v>2526</v>
      </c>
      <c r="K872" s="355" t="s">
        <v>3850</v>
      </c>
      <c r="L872" s="355" t="s">
        <v>3924</v>
      </c>
    </row>
    <row r="873" spans="1:12" ht="47.25">
      <c r="A873" s="141" t="s">
        <v>10364</v>
      </c>
      <c r="B873" s="3"/>
      <c r="C873" s="354" t="s">
        <v>3909</v>
      </c>
      <c r="D873" s="355" t="s">
        <v>3910</v>
      </c>
      <c r="E873" s="355" t="s">
        <v>3925</v>
      </c>
      <c r="F873" s="355" t="s">
        <v>3926</v>
      </c>
      <c r="G873" s="355" t="s">
        <v>3927</v>
      </c>
      <c r="H873" s="363"/>
      <c r="I873" s="357"/>
      <c r="J873" s="355" t="s">
        <v>2526</v>
      </c>
      <c r="K873" s="355" t="s">
        <v>3850</v>
      </c>
      <c r="L873" s="355" t="s">
        <v>3928</v>
      </c>
    </row>
    <row r="874" spans="1:12" ht="47.25">
      <c r="A874" s="141" t="s">
        <v>10365</v>
      </c>
      <c r="B874" s="3"/>
      <c r="C874" s="354" t="s">
        <v>3909</v>
      </c>
      <c r="D874" s="355" t="s">
        <v>3910</v>
      </c>
      <c r="E874" s="355" t="s">
        <v>3925</v>
      </c>
      <c r="F874" s="355" t="s">
        <v>3929</v>
      </c>
      <c r="G874" s="355" t="s">
        <v>3930</v>
      </c>
      <c r="H874" s="363"/>
      <c r="I874" s="357"/>
      <c r="J874" s="355" t="s">
        <v>2526</v>
      </c>
      <c r="K874" s="355" t="s">
        <v>3850</v>
      </c>
      <c r="L874" s="355" t="s">
        <v>3931</v>
      </c>
    </row>
    <row r="875" spans="1:12" ht="47.25">
      <c r="A875" s="141" t="s">
        <v>10366</v>
      </c>
      <c r="B875" s="3"/>
      <c r="C875" s="354" t="s">
        <v>3909</v>
      </c>
      <c r="D875" s="355" t="s">
        <v>3910</v>
      </c>
      <c r="E875" s="355" t="s">
        <v>3932</v>
      </c>
      <c r="F875" s="355" t="s">
        <v>3933</v>
      </c>
      <c r="G875" s="355" t="s">
        <v>3934</v>
      </c>
      <c r="H875" s="363"/>
      <c r="I875" s="357"/>
      <c r="J875" s="355" t="s">
        <v>2526</v>
      </c>
      <c r="K875" s="355" t="s">
        <v>3850</v>
      </c>
      <c r="L875" s="355" t="s">
        <v>3935</v>
      </c>
    </row>
    <row r="876" spans="1:12" ht="47.25">
      <c r="A876" s="141" t="s">
        <v>10367</v>
      </c>
      <c r="B876" s="3"/>
      <c r="C876" s="354" t="s">
        <v>3936</v>
      </c>
      <c r="D876" s="355" t="s">
        <v>3937</v>
      </c>
      <c r="E876" s="355" t="s">
        <v>3938</v>
      </c>
      <c r="F876" s="355" t="s">
        <v>3939</v>
      </c>
      <c r="G876" s="355" t="s">
        <v>3940</v>
      </c>
      <c r="H876" s="359" t="s">
        <v>290</v>
      </c>
      <c r="I876" s="357"/>
      <c r="J876" s="355"/>
      <c r="K876" s="355" t="s">
        <v>3941</v>
      </c>
      <c r="L876" s="355" t="s">
        <v>3942</v>
      </c>
    </row>
    <row r="877" spans="1:12" ht="47.25">
      <c r="A877" s="141" t="s">
        <v>10368</v>
      </c>
      <c r="B877" s="3"/>
      <c r="C877" s="354" t="s">
        <v>3943</v>
      </c>
      <c r="D877" s="355" t="s">
        <v>3937</v>
      </c>
      <c r="E877" s="355" t="s">
        <v>3944</v>
      </c>
      <c r="F877" s="355" t="s">
        <v>3945</v>
      </c>
      <c r="G877" s="355" t="s">
        <v>3898</v>
      </c>
      <c r="H877" s="359" t="s">
        <v>290</v>
      </c>
      <c r="I877" s="357"/>
      <c r="J877" s="355"/>
      <c r="K877" s="355" t="s">
        <v>3941</v>
      </c>
      <c r="L877" s="355" t="s">
        <v>3946</v>
      </c>
    </row>
    <row r="878" spans="1:12" ht="47.25">
      <c r="A878" s="141" t="s">
        <v>10369</v>
      </c>
      <c r="B878" s="3"/>
      <c r="C878" s="354" t="s">
        <v>3947</v>
      </c>
      <c r="D878" s="355" t="s">
        <v>3948</v>
      </c>
      <c r="E878" s="355" t="s">
        <v>3949</v>
      </c>
      <c r="F878" s="355" t="s">
        <v>3950</v>
      </c>
      <c r="G878" s="355" t="s">
        <v>3951</v>
      </c>
      <c r="H878" s="359" t="s">
        <v>290</v>
      </c>
      <c r="I878" s="357"/>
      <c r="J878" s="355"/>
      <c r="K878" s="355" t="s">
        <v>3952</v>
      </c>
      <c r="L878" s="355" t="s">
        <v>3953</v>
      </c>
    </row>
    <row r="879" spans="1:12" ht="47.25">
      <c r="A879" s="141" t="s">
        <v>10370</v>
      </c>
      <c r="B879" s="3"/>
      <c r="C879" s="354" t="s">
        <v>3947</v>
      </c>
      <c r="D879" s="355" t="s">
        <v>3948</v>
      </c>
      <c r="E879" s="355" t="s">
        <v>3949</v>
      </c>
      <c r="F879" s="355" t="s">
        <v>3954</v>
      </c>
      <c r="G879" s="355" t="s">
        <v>3955</v>
      </c>
      <c r="H879" s="359" t="s">
        <v>290</v>
      </c>
      <c r="I879" s="357"/>
      <c r="J879" s="355"/>
      <c r="K879" s="355" t="s">
        <v>3952</v>
      </c>
      <c r="L879" s="355" t="s">
        <v>3956</v>
      </c>
    </row>
    <row r="880" spans="1:12" ht="47.25">
      <c r="A880" s="141" t="s">
        <v>10371</v>
      </c>
      <c r="B880" s="3"/>
      <c r="C880" s="354" t="s">
        <v>3957</v>
      </c>
      <c r="D880" s="355" t="s">
        <v>1820</v>
      </c>
      <c r="E880" s="355" t="s">
        <v>3958</v>
      </c>
      <c r="F880" s="355" t="s">
        <v>3959</v>
      </c>
      <c r="G880" s="355" t="s">
        <v>3960</v>
      </c>
      <c r="H880" s="359" t="s">
        <v>290</v>
      </c>
      <c r="I880" s="357"/>
      <c r="J880" s="355"/>
      <c r="K880" s="355" t="s">
        <v>3961</v>
      </c>
      <c r="L880" s="355" t="s">
        <v>3962</v>
      </c>
    </row>
    <row r="881" spans="1:12" ht="47.25">
      <c r="A881" s="141" t="s">
        <v>10372</v>
      </c>
      <c r="B881" s="3"/>
      <c r="C881" s="354" t="s">
        <v>3957</v>
      </c>
      <c r="D881" s="355" t="s">
        <v>1820</v>
      </c>
      <c r="E881" s="355" t="s">
        <v>3958</v>
      </c>
      <c r="F881" s="355" t="s">
        <v>3963</v>
      </c>
      <c r="G881" s="355" t="s">
        <v>3964</v>
      </c>
      <c r="H881" s="359" t="s">
        <v>290</v>
      </c>
      <c r="I881" s="357"/>
      <c r="J881" s="355"/>
      <c r="K881" s="355" t="s">
        <v>3961</v>
      </c>
      <c r="L881" s="355" t="s">
        <v>3965</v>
      </c>
    </row>
    <row r="882" spans="1:12" ht="47.25">
      <c r="A882" s="141" t="s">
        <v>10373</v>
      </c>
      <c r="B882" s="3"/>
      <c r="C882" s="354" t="s">
        <v>3966</v>
      </c>
      <c r="D882" s="355" t="s">
        <v>3967</v>
      </c>
      <c r="E882" s="355" t="s">
        <v>3968</v>
      </c>
      <c r="F882" s="355" t="s">
        <v>3969</v>
      </c>
      <c r="G882" s="355" t="s">
        <v>3970</v>
      </c>
      <c r="H882" s="363"/>
      <c r="I882" s="357"/>
      <c r="J882" s="355" t="s">
        <v>2526</v>
      </c>
      <c r="K882" s="355" t="s">
        <v>3971</v>
      </c>
      <c r="L882" s="355" t="s">
        <v>3972</v>
      </c>
    </row>
    <row r="883" spans="1:12" ht="47.25">
      <c r="A883" s="141" t="s">
        <v>10374</v>
      </c>
      <c r="B883" s="3"/>
      <c r="C883" s="354" t="s">
        <v>3973</v>
      </c>
      <c r="D883" s="355" t="s">
        <v>2530</v>
      </c>
      <c r="E883" s="355" t="s">
        <v>3974</v>
      </c>
      <c r="F883" s="355" t="s">
        <v>3975</v>
      </c>
      <c r="G883" s="355" t="s">
        <v>3976</v>
      </c>
      <c r="H883" s="359" t="s">
        <v>290</v>
      </c>
      <c r="I883" s="357"/>
      <c r="J883" s="355"/>
      <c r="K883" s="355" t="s">
        <v>3971</v>
      </c>
      <c r="L883" s="355" t="s">
        <v>3977</v>
      </c>
    </row>
    <row r="884" spans="1:12" ht="47.25">
      <c r="A884" s="141" t="s">
        <v>10375</v>
      </c>
      <c r="B884" s="3"/>
      <c r="C884" s="354" t="s">
        <v>3978</v>
      </c>
      <c r="D884" s="355" t="s">
        <v>3137</v>
      </c>
      <c r="E884" s="355" t="s">
        <v>3979</v>
      </c>
      <c r="F884" s="355" t="s">
        <v>3980</v>
      </c>
      <c r="G884" s="355" t="s">
        <v>3981</v>
      </c>
      <c r="H884" s="363"/>
      <c r="I884" s="357"/>
      <c r="J884" s="355" t="s">
        <v>2526</v>
      </c>
      <c r="K884" s="355" t="s">
        <v>3982</v>
      </c>
      <c r="L884" s="355" t="s">
        <v>3983</v>
      </c>
    </row>
    <row r="885" spans="1:12" ht="47.25">
      <c r="A885" s="141" t="s">
        <v>10376</v>
      </c>
      <c r="B885" s="3"/>
      <c r="C885" s="354" t="s">
        <v>3978</v>
      </c>
      <c r="D885" s="355" t="s">
        <v>3137</v>
      </c>
      <c r="E885" s="355" t="s">
        <v>3979</v>
      </c>
      <c r="F885" s="355" t="s">
        <v>3984</v>
      </c>
      <c r="G885" s="355" t="s">
        <v>3985</v>
      </c>
      <c r="H885" s="363"/>
      <c r="I885" s="357"/>
      <c r="J885" s="355" t="s">
        <v>2526</v>
      </c>
      <c r="K885" s="355" t="s">
        <v>3982</v>
      </c>
      <c r="L885" s="355" t="s">
        <v>3986</v>
      </c>
    </row>
    <row r="886" spans="1:12" ht="47.25">
      <c r="A886" s="141" t="s">
        <v>10377</v>
      </c>
      <c r="B886" s="3"/>
      <c r="C886" s="354" t="s">
        <v>3987</v>
      </c>
      <c r="D886" s="355" t="s">
        <v>1463</v>
      </c>
      <c r="E886" s="355" t="s">
        <v>3988</v>
      </c>
      <c r="F886" s="355" t="s">
        <v>3989</v>
      </c>
      <c r="G886" s="355" t="s">
        <v>3990</v>
      </c>
      <c r="H886" s="363"/>
      <c r="I886" s="357"/>
      <c r="J886" s="355" t="s">
        <v>2526</v>
      </c>
      <c r="K886" s="355" t="s">
        <v>3991</v>
      </c>
      <c r="L886" s="355" t="s">
        <v>3992</v>
      </c>
    </row>
    <row r="887" spans="1:12" ht="47.25">
      <c r="A887" s="141" t="s">
        <v>10378</v>
      </c>
      <c r="B887" s="3"/>
      <c r="C887" s="354" t="s">
        <v>3993</v>
      </c>
      <c r="D887" s="355" t="s">
        <v>3994</v>
      </c>
      <c r="E887" s="355" t="s">
        <v>3995</v>
      </c>
      <c r="F887" s="355" t="s">
        <v>3996</v>
      </c>
      <c r="G887" s="355" t="s">
        <v>3981</v>
      </c>
      <c r="H887" s="359" t="s">
        <v>290</v>
      </c>
      <c r="I887" s="357"/>
      <c r="J887" s="355"/>
      <c r="K887" s="355" t="s">
        <v>3997</v>
      </c>
      <c r="L887" s="355" t="s">
        <v>3998</v>
      </c>
    </row>
    <row r="888" spans="1:12" ht="63">
      <c r="A888" s="141" t="s">
        <v>10379</v>
      </c>
      <c r="B888" s="3"/>
      <c r="C888" s="354" t="s">
        <v>3999</v>
      </c>
      <c r="D888" s="355" t="s">
        <v>4000</v>
      </c>
      <c r="E888" s="355" t="s">
        <v>4001</v>
      </c>
      <c r="F888" s="355" t="s">
        <v>4002</v>
      </c>
      <c r="G888" s="355" t="s">
        <v>4003</v>
      </c>
      <c r="H888" s="363"/>
      <c r="I888" s="357"/>
      <c r="J888" s="355" t="s">
        <v>2526</v>
      </c>
      <c r="K888" s="355" t="s">
        <v>3997</v>
      </c>
      <c r="L888" s="355" t="s">
        <v>4004</v>
      </c>
    </row>
    <row r="889" spans="1:12" ht="47.25">
      <c r="A889" s="141" t="s">
        <v>10380</v>
      </c>
      <c r="B889" s="3"/>
      <c r="C889" s="354" t="s">
        <v>3973</v>
      </c>
      <c r="D889" s="355" t="s">
        <v>2530</v>
      </c>
      <c r="E889" s="355" t="s">
        <v>4923</v>
      </c>
      <c r="F889" s="355" t="s">
        <v>4924</v>
      </c>
      <c r="G889" s="355" t="s">
        <v>4925</v>
      </c>
      <c r="H889" s="359" t="s">
        <v>290</v>
      </c>
      <c r="I889" s="357"/>
      <c r="J889" s="355"/>
      <c r="K889" s="355" t="s">
        <v>4926</v>
      </c>
      <c r="L889" s="355" t="s">
        <v>4927</v>
      </c>
    </row>
    <row r="890" spans="1:12" ht="47.25">
      <c r="A890" s="141" t="s">
        <v>10381</v>
      </c>
      <c r="B890" s="3"/>
      <c r="C890" s="354" t="s">
        <v>7176</v>
      </c>
      <c r="D890" s="355" t="s">
        <v>1477</v>
      </c>
      <c r="E890" s="355" t="s">
        <v>4928</v>
      </c>
      <c r="F890" s="355" t="s">
        <v>4929</v>
      </c>
      <c r="G890" s="355" t="s">
        <v>4930</v>
      </c>
      <c r="H890" s="359" t="s">
        <v>290</v>
      </c>
      <c r="I890" s="357"/>
      <c r="J890" s="355"/>
      <c r="K890" s="355" t="s">
        <v>4926</v>
      </c>
      <c r="L890" s="355" t="s">
        <v>4931</v>
      </c>
    </row>
    <row r="891" spans="1:12" ht="47.25">
      <c r="A891" s="141" t="s">
        <v>10382</v>
      </c>
      <c r="B891" s="3"/>
      <c r="C891" s="354" t="s">
        <v>4932</v>
      </c>
      <c r="D891" s="355" t="s">
        <v>4933</v>
      </c>
      <c r="E891" s="355" t="s">
        <v>4934</v>
      </c>
      <c r="F891" s="355" t="s">
        <v>4935</v>
      </c>
      <c r="G891" s="355" t="s">
        <v>4936</v>
      </c>
      <c r="H891" s="359" t="s">
        <v>290</v>
      </c>
      <c r="I891" s="364"/>
      <c r="J891" s="355"/>
      <c r="K891" s="361">
        <v>42918</v>
      </c>
      <c r="L891" s="355" t="s">
        <v>4937</v>
      </c>
    </row>
    <row r="892" spans="1:12" ht="47.25">
      <c r="A892" s="141" t="s">
        <v>10383</v>
      </c>
      <c r="B892" s="3"/>
      <c r="C892" s="365" t="s">
        <v>6357</v>
      </c>
      <c r="D892" s="355" t="s">
        <v>4933</v>
      </c>
      <c r="E892" s="358" t="s">
        <v>6358</v>
      </c>
      <c r="F892" s="355" t="s">
        <v>6359</v>
      </c>
      <c r="G892" s="355" t="s">
        <v>6360</v>
      </c>
      <c r="H892" s="359" t="s">
        <v>290</v>
      </c>
      <c r="I892" s="357"/>
      <c r="J892" s="355"/>
      <c r="K892" s="355" t="s">
        <v>6209</v>
      </c>
      <c r="L892" s="355" t="s">
        <v>6361</v>
      </c>
    </row>
    <row r="893" spans="1:12" ht="47.25">
      <c r="A893" s="141" t="s">
        <v>10384</v>
      </c>
      <c r="B893" s="3"/>
      <c r="C893" s="354" t="s">
        <v>6362</v>
      </c>
      <c r="D893" s="355" t="s">
        <v>4006</v>
      </c>
      <c r="E893" s="358" t="s">
        <v>6363</v>
      </c>
      <c r="F893" s="355" t="s">
        <v>6364</v>
      </c>
      <c r="G893" s="355" t="s">
        <v>6365</v>
      </c>
      <c r="H893" s="359" t="s">
        <v>290</v>
      </c>
      <c r="I893" s="357"/>
      <c r="J893" s="355"/>
      <c r="K893" s="355" t="s">
        <v>6209</v>
      </c>
      <c r="L893" s="355" t="s">
        <v>6366</v>
      </c>
    </row>
    <row r="894" spans="1:12" ht="47.25">
      <c r="A894" s="141" t="s">
        <v>10385</v>
      </c>
      <c r="B894" s="3"/>
      <c r="C894" s="354" t="s">
        <v>6367</v>
      </c>
      <c r="D894" s="355" t="s">
        <v>6368</v>
      </c>
      <c r="E894" s="355" t="s">
        <v>6369</v>
      </c>
      <c r="F894" s="355" t="s">
        <v>6370</v>
      </c>
      <c r="G894" s="355" t="s">
        <v>6371</v>
      </c>
      <c r="H894" s="359" t="s">
        <v>290</v>
      </c>
      <c r="I894" s="357"/>
      <c r="J894" s="355"/>
      <c r="K894" s="355" t="s">
        <v>6209</v>
      </c>
      <c r="L894" s="355" t="s">
        <v>6372</v>
      </c>
    </row>
    <row r="895" spans="1:12" ht="63">
      <c r="A895" s="141" t="s">
        <v>10386</v>
      </c>
      <c r="B895" s="3"/>
      <c r="C895" s="354" t="s">
        <v>6373</v>
      </c>
      <c r="D895" s="355" t="s">
        <v>1820</v>
      </c>
      <c r="E895" s="355" t="s">
        <v>4005</v>
      </c>
      <c r="F895" s="355" t="s">
        <v>6374</v>
      </c>
      <c r="G895" s="355" t="s">
        <v>6375</v>
      </c>
      <c r="H895" s="359" t="s">
        <v>290</v>
      </c>
      <c r="I895" s="357"/>
      <c r="J895" s="355"/>
      <c r="K895" s="361">
        <v>43011</v>
      </c>
      <c r="L895" s="355" t="s">
        <v>6376</v>
      </c>
    </row>
    <row r="896" spans="1:12" ht="63">
      <c r="A896" s="141" t="s">
        <v>10387</v>
      </c>
      <c r="B896" s="3"/>
      <c r="C896" s="354" t="s">
        <v>6373</v>
      </c>
      <c r="D896" s="355" t="s">
        <v>1820</v>
      </c>
      <c r="E896" s="355" t="s">
        <v>4005</v>
      </c>
      <c r="F896" s="355" t="s">
        <v>6377</v>
      </c>
      <c r="G896" s="355" t="s">
        <v>6378</v>
      </c>
      <c r="H896" s="359" t="s">
        <v>290</v>
      </c>
      <c r="I896" s="357"/>
      <c r="J896" s="355"/>
      <c r="K896" s="361">
        <v>43011</v>
      </c>
      <c r="L896" s="355" t="s">
        <v>6379</v>
      </c>
    </row>
    <row r="897" spans="1:12" ht="63">
      <c r="A897" s="141" t="s">
        <v>10388</v>
      </c>
      <c r="B897" s="3"/>
      <c r="C897" s="354" t="s">
        <v>6373</v>
      </c>
      <c r="D897" s="355" t="s">
        <v>1820</v>
      </c>
      <c r="E897" s="355" t="s">
        <v>4005</v>
      </c>
      <c r="F897" s="355" t="s">
        <v>6380</v>
      </c>
      <c r="G897" s="355" t="s">
        <v>6381</v>
      </c>
      <c r="H897" s="359" t="s">
        <v>290</v>
      </c>
      <c r="I897" s="357"/>
      <c r="J897" s="355"/>
      <c r="K897" s="361">
        <v>43011</v>
      </c>
      <c r="L897" s="355" t="s">
        <v>6382</v>
      </c>
    </row>
    <row r="898" spans="1:12" ht="63">
      <c r="A898" s="141" t="s">
        <v>10389</v>
      </c>
      <c r="B898" s="3"/>
      <c r="C898" s="354" t="s">
        <v>6373</v>
      </c>
      <c r="D898" s="355" t="s">
        <v>1820</v>
      </c>
      <c r="E898" s="355" t="s">
        <v>4005</v>
      </c>
      <c r="F898" s="355" t="s">
        <v>6383</v>
      </c>
      <c r="G898" s="355" t="s">
        <v>6384</v>
      </c>
      <c r="H898" s="359" t="s">
        <v>290</v>
      </c>
      <c r="I898" s="357"/>
      <c r="J898" s="355"/>
      <c r="K898" s="361">
        <v>43011</v>
      </c>
      <c r="L898" s="355" t="s">
        <v>6385</v>
      </c>
    </row>
    <row r="899" spans="1:12" ht="63">
      <c r="A899" s="141" t="s">
        <v>10390</v>
      </c>
      <c r="B899" s="3"/>
      <c r="C899" s="354" t="s">
        <v>6373</v>
      </c>
      <c r="D899" s="355" t="s">
        <v>1820</v>
      </c>
      <c r="E899" s="355" t="s">
        <v>4005</v>
      </c>
      <c r="F899" s="355" t="s">
        <v>6386</v>
      </c>
      <c r="G899" s="355" t="s">
        <v>6387</v>
      </c>
      <c r="H899" s="359" t="s">
        <v>290</v>
      </c>
      <c r="I899" s="357"/>
      <c r="J899" s="355"/>
      <c r="K899" s="361">
        <v>43011</v>
      </c>
      <c r="L899" s="355" t="s">
        <v>6388</v>
      </c>
    </row>
    <row r="900" spans="1:12" ht="63">
      <c r="A900" s="141" t="s">
        <v>10391</v>
      </c>
      <c r="B900" s="3"/>
      <c r="C900" s="354" t="s">
        <v>6373</v>
      </c>
      <c r="D900" s="355" t="s">
        <v>1820</v>
      </c>
      <c r="E900" s="355" t="s">
        <v>4005</v>
      </c>
      <c r="F900" s="355" t="s">
        <v>6389</v>
      </c>
      <c r="G900" s="355" t="s">
        <v>6390</v>
      </c>
      <c r="H900" s="359" t="s">
        <v>290</v>
      </c>
      <c r="I900" s="357"/>
      <c r="J900" s="355"/>
      <c r="K900" s="361">
        <v>43011</v>
      </c>
      <c r="L900" s="355" t="s">
        <v>6391</v>
      </c>
    </row>
    <row r="901" spans="1:12" ht="63">
      <c r="A901" s="141" t="s">
        <v>10392</v>
      </c>
      <c r="B901" s="3"/>
      <c r="C901" s="354" t="s">
        <v>6373</v>
      </c>
      <c r="D901" s="355" t="s">
        <v>1820</v>
      </c>
      <c r="E901" s="355" t="s">
        <v>4005</v>
      </c>
      <c r="F901" s="355" t="s">
        <v>6374</v>
      </c>
      <c r="G901" s="355" t="s">
        <v>6392</v>
      </c>
      <c r="H901" s="359" t="s">
        <v>290</v>
      </c>
      <c r="I901" s="357"/>
      <c r="J901" s="355"/>
      <c r="K901" s="361">
        <v>43011</v>
      </c>
      <c r="L901" s="355" t="s">
        <v>6393</v>
      </c>
    </row>
    <row r="902" spans="1:12" ht="47.25">
      <c r="A902" s="141" t="s">
        <v>10393</v>
      </c>
      <c r="B902" s="3"/>
      <c r="C902" s="354" t="s">
        <v>6394</v>
      </c>
      <c r="D902" s="355" t="s">
        <v>6395</v>
      </c>
      <c r="E902" s="355" t="s">
        <v>8750</v>
      </c>
      <c r="F902" s="355" t="s">
        <v>6396</v>
      </c>
      <c r="G902" s="355" t="s">
        <v>6392</v>
      </c>
      <c r="H902" s="359" t="s">
        <v>290</v>
      </c>
      <c r="I902" s="357"/>
      <c r="J902" s="355"/>
      <c r="K902" s="361" t="s">
        <v>6190</v>
      </c>
      <c r="L902" s="355" t="s">
        <v>6397</v>
      </c>
    </row>
    <row r="903" spans="1:12" ht="47.25">
      <c r="A903" s="141" t="s">
        <v>10394</v>
      </c>
      <c r="B903" s="3"/>
      <c r="C903" s="354" t="s">
        <v>6398</v>
      </c>
      <c r="D903" s="355" t="s">
        <v>1469</v>
      </c>
      <c r="E903" s="355" t="s">
        <v>6399</v>
      </c>
      <c r="F903" s="355" t="s">
        <v>6400</v>
      </c>
      <c r="G903" s="355" t="s">
        <v>6401</v>
      </c>
      <c r="H903" s="359" t="s">
        <v>290</v>
      </c>
      <c r="I903" s="357"/>
      <c r="J903" s="355"/>
      <c r="K903" s="361" t="s">
        <v>6402</v>
      </c>
      <c r="L903" s="355" t="s">
        <v>6403</v>
      </c>
    </row>
    <row r="904" spans="1:12" ht="47.25">
      <c r="A904" s="141" t="s">
        <v>10395</v>
      </c>
      <c r="B904" s="3"/>
      <c r="C904" s="354" t="s">
        <v>6398</v>
      </c>
      <c r="D904" s="355" t="s">
        <v>1469</v>
      </c>
      <c r="E904" s="355" t="s">
        <v>6399</v>
      </c>
      <c r="F904" s="355" t="s">
        <v>6404</v>
      </c>
      <c r="G904" s="355" t="s">
        <v>6401</v>
      </c>
      <c r="H904" s="359" t="s">
        <v>290</v>
      </c>
      <c r="I904" s="357"/>
      <c r="J904" s="355"/>
      <c r="K904" s="361" t="s">
        <v>6402</v>
      </c>
      <c r="L904" s="355" t="s">
        <v>6405</v>
      </c>
    </row>
    <row r="905" spans="1:12" ht="63">
      <c r="A905" s="141" t="s">
        <v>10396</v>
      </c>
      <c r="B905" s="3"/>
      <c r="C905" s="354" t="s">
        <v>7177</v>
      </c>
      <c r="D905" s="355" t="s">
        <v>7178</v>
      </c>
      <c r="E905" s="355" t="s">
        <v>8751</v>
      </c>
      <c r="F905" s="355" t="s">
        <v>7179</v>
      </c>
      <c r="G905" s="355" t="s">
        <v>7180</v>
      </c>
      <c r="H905" s="359" t="s">
        <v>290</v>
      </c>
      <c r="I905" s="357"/>
      <c r="J905" s="355"/>
      <c r="K905" s="355" t="s">
        <v>7055</v>
      </c>
      <c r="L905" s="355" t="s">
        <v>7181</v>
      </c>
    </row>
    <row r="906" spans="1:12" ht="47.25">
      <c r="A906" s="141" t="s">
        <v>10397</v>
      </c>
      <c r="B906" s="3"/>
      <c r="C906" s="354" t="s">
        <v>7904</v>
      </c>
      <c r="D906" s="355" t="s">
        <v>1442</v>
      </c>
      <c r="E906" s="355" t="s">
        <v>8752</v>
      </c>
      <c r="F906" s="355" t="s">
        <v>7905</v>
      </c>
      <c r="G906" s="366" t="s">
        <v>9072</v>
      </c>
      <c r="H906" s="359"/>
      <c r="I906" s="357"/>
      <c r="J906" s="355" t="s">
        <v>2526</v>
      </c>
      <c r="K906" s="355" t="s">
        <v>7906</v>
      </c>
      <c r="L906" s="355" t="s">
        <v>7907</v>
      </c>
    </row>
    <row r="907" spans="1:12" ht="47.25">
      <c r="A907" s="141" t="s">
        <v>10398</v>
      </c>
      <c r="B907" s="3"/>
      <c r="C907" s="354" t="s">
        <v>7904</v>
      </c>
      <c r="D907" s="355" t="s">
        <v>1442</v>
      </c>
      <c r="E907" s="355" t="s">
        <v>8752</v>
      </c>
      <c r="F907" s="355" t="s">
        <v>7908</v>
      </c>
      <c r="G907" s="355" t="s">
        <v>8753</v>
      </c>
      <c r="H907" s="359"/>
      <c r="I907" s="364"/>
      <c r="J907" s="355" t="s">
        <v>2526</v>
      </c>
      <c r="K907" s="355" t="s">
        <v>7906</v>
      </c>
      <c r="L907" s="355" t="s">
        <v>7909</v>
      </c>
    </row>
    <row r="908" spans="1:12" ht="47.25">
      <c r="A908" s="141" t="s">
        <v>10399</v>
      </c>
      <c r="B908" s="3"/>
      <c r="C908" s="368" t="s">
        <v>8754</v>
      </c>
      <c r="D908" s="367" t="s">
        <v>1463</v>
      </c>
      <c r="E908" s="358" t="s">
        <v>8755</v>
      </c>
      <c r="F908" s="358" t="s">
        <v>8756</v>
      </c>
      <c r="G908" s="355" t="s">
        <v>8757</v>
      </c>
      <c r="H908" s="367"/>
      <c r="I908" s="369"/>
      <c r="J908" s="355" t="s">
        <v>2526</v>
      </c>
      <c r="K908" s="370">
        <v>42833</v>
      </c>
      <c r="L908" s="358" t="s">
        <v>8758</v>
      </c>
    </row>
    <row r="909" spans="1:12" ht="47.25">
      <c r="A909" s="141" t="s">
        <v>10400</v>
      </c>
      <c r="B909" s="3"/>
      <c r="C909" s="368" t="s">
        <v>8754</v>
      </c>
      <c r="D909" s="367" t="s">
        <v>1463</v>
      </c>
      <c r="E909" s="358" t="s">
        <v>8755</v>
      </c>
      <c r="F909" s="358" t="s">
        <v>8759</v>
      </c>
      <c r="G909" s="355" t="s">
        <v>8760</v>
      </c>
      <c r="H909" s="367"/>
      <c r="I909" s="369"/>
      <c r="J909" s="355" t="s">
        <v>2526</v>
      </c>
      <c r="K909" s="370">
        <v>42833</v>
      </c>
      <c r="L909" s="358" t="s">
        <v>8761</v>
      </c>
    </row>
    <row r="910" spans="1:12" ht="47.25">
      <c r="A910" s="141" t="s">
        <v>10401</v>
      </c>
      <c r="B910" s="3"/>
      <c r="C910" s="368" t="s">
        <v>8754</v>
      </c>
      <c r="D910" s="367" t="s">
        <v>1463</v>
      </c>
      <c r="E910" s="358" t="s">
        <v>8762</v>
      </c>
      <c r="F910" s="358" t="s">
        <v>8763</v>
      </c>
      <c r="G910" s="355" t="s">
        <v>8764</v>
      </c>
      <c r="H910" s="367"/>
      <c r="I910" s="369"/>
      <c r="J910" s="355" t="s">
        <v>2526</v>
      </c>
      <c r="K910" s="370">
        <v>42833</v>
      </c>
      <c r="L910" s="358" t="s">
        <v>8765</v>
      </c>
    </row>
    <row r="911" spans="1:12" ht="63">
      <c r="A911" s="141" t="s">
        <v>10402</v>
      </c>
      <c r="B911" s="3"/>
      <c r="C911" s="368" t="s">
        <v>8766</v>
      </c>
      <c r="D911" s="367" t="s">
        <v>8767</v>
      </c>
      <c r="E911" s="358" t="s">
        <v>8768</v>
      </c>
      <c r="F911" s="358" t="s">
        <v>8769</v>
      </c>
      <c r="G911" s="355" t="s">
        <v>8770</v>
      </c>
      <c r="H911" s="359"/>
      <c r="I911" s="369"/>
      <c r="J911" s="355" t="s">
        <v>2526</v>
      </c>
      <c r="K911" s="370">
        <v>42924</v>
      </c>
      <c r="L911" s="358" t="s">
        <v>8771</v>
      </c>
    </row>
    <row r="912" spans="1:12" ht="47.25">
      <c r="A912" s="141" t="s">
        <v>10403</v>
      </c>
      <c r="B912" s="3"/>
      <c r="C912" s="365" t="s">
        <v>8772</v>
      </c>
      <c r="D912" s="367" t="s">
        <v>8773</v>
      </c>
      <c r="E912" s="358" t="s">
        <v>8774</v>
      </c>
      <c r="F912" s="358" t="s">
        <v>8775</v>
      </c>
      <c r="G912" s="355" t="s">
        <v>8776</v>
      </c>
      <c r="H912" s="359" t="s">
        <v>290</v>
      </c>
      <c r="I912" s="369"/>
      <c r="J912" s="355"/>
      <c r="K912" s="370">
        <v>42833</v>
      </c>
      <c r="L912" s="358" t="s">
        <v>8777</v>
      </c>
    </row>
    <row r="913" spans="1:12" ht="47.25">
      <c r="A913" s="141" t="s">
        <v>10404</v>
      </c>
      <c r="B913" s="3"/>
      <c r="C913" s="368" t="s">
        <v>8778</v>
      </c>
      <c r="D913" s="367" t="s">
        <v>8779</v>
      </c>
      <c r="E913" s="358" t="s">
        <v>8780</v>
      </c>
      <c r="F913" s="358" t="s">
        <v>8781</v>
      </c>
      <c r="G913" s="355" t="s">
        <v>8782</v>
      </c>
      <c r="H913" s="359" t="s">
        <v>290</v>
      </c>
      <c r="I913" s="369"/>
      <c r="J913" s="355"/>
      <c r="K913" s="370">
        <v>42833</v>
      </c>
      <c r="L913" s="358" t="s">
        <v>8783</v>
      </c>
    </row>
    <row r="914" spans="1:12" ht="47.25">
      <c r="A914" s="141" t="s">
        <v>10405</v>
      </c>
      <c r="B914" s="148"/>
      <c r="C914" s="368" t="s">
        <v>8784</v>
      </c>
      <c r="D914" s="367" t="s">
        <v>8779</v>
      </c>
      <c r="E914" s="358" t="s">
        <v>8785</v>
      </c>
      <c r="F914" s="358" t="s">
        <v>8786</v>
      </c>
      <c r="G914" s="355" t="s">
        <v>8787</v>
      </c>
      <c r="H914" s="359" t="s">
        <v>290</v>
      </c>
      <c r="I914" s="369"/>
      <c r="J914" s="355"/>
      <c r="K914" s="370">
        <v>42774</v>
      </c>
      <c r="L914" s="358" t="s">
        <v>8788</v>
      </c>
    </row>
    <row r="915" spans="1:12" ht="47.25">
      <c r="A915" s="141" t="s">
        <v>10406</v>
      </c>
      <c r="B915" s="148"/>
      <c r="C915" s="368" t="s">
        <v>8784</v>
      </c>
      <c r="D915" s="367" t="s">
        <v>8779</v>
      </c>
      <c r="E915" s="358" t="s">
        <v>8785</v>
      </c>
      <c r="F915" s="358" t="s">
        <v>8789</v>
      </c>
      <c r="G915" s="355" t="s">
        <v>8790</v>
      </c>
      <c r="H915" s="359" t="s">
        <v>290</v>
      </c>
      <c r="I915" s="369"/>
      <c r="J915" s="355"/>
      <c r="K915" s="370">
        <v>42774</v>
      </c>
      <c r="L915" s="358" t="s">
        <v>8791</v>
      </c>
    </row>
    <row r="916" spans="1:12" ht="47.25">
      <c r="A916" s="141" t="s">
        <v>10407</v>
      </c>
      <c r="B916" s="148"/>
      <c r="C916" s="365" t="s">
        <v>8792</v>
      </c>
      <c r="D916" s="367" t="s">
        <v>2522</v>
      </c>
      <c r="E916" s="358" t="s">
        <v>8793</v>
      </c>
      <c r="F916" s="358" t="s">
        <v>8794</v>
      </c>
      <c r="G916" s="355" t="s">
        <v>8795</v>
      </c>
      <c r="H916" s="359" t="s">
        <v>290</v>
      </c>
      <c r="I916" s="369"/>
      <c r="J916" s="355"/>
      <c r="K916" s="370">
        <v>43047</v>
      </c>
      <c r="L916" s="358" t="s">
        <v>8796</v>
      </c>
    </row>
    <row r="917" spans="1:12" ht="47.25">
      <c r="A917" s="141" t="s">
        <v>10408</v>
      </c>
      <c r="B917" s="148"/>
      <c r="C917" s="365" t="s">
        <v>8792</v>
      </c>
      <c r="D917" s="367" t="s">
        <v>2522</v>
      </c>
      <c r="E917" s="358" t="s">
        <v>8793</v>
      </c>
      <c r="F917" s="358" t="s">
        <v>8794</v>
      </c>
      <c r="G917" s="355" t="s">
        <v>8797</v>
      </c>
      <c r="H917" s="359" t="s">
        <v>290</v>
      </c>
      <c r="I917" s="369"/>
      <c r="J917" s="355"/>
      <c r="K917" s="370">
        <v>43047</v>
      </c>
      <c r="L917" s="358" t="s">
        <v>8798</v>
      </c>
    </row>
    <row r="918" spans="1:12" ht="47.25">
      <c r="A918" s="141" t="s">
        <v>10409</v>
      </c>
      <c r="B918" s="148"/>
      <c r="C918" s="365" t="s">
        <v>8799</v>
      </c>
      <c r="D918" s="367" t="s">
        <v>2522</v>
      </c>
      <c r="E918" s="358" t="s">
        <v>8800</v>
      </c>
      <c r="F918" s="358" t="s">
        <v>8801</v>
      </c>
      <c r="G918" s="355" t="s">
        <v>8802</v>
      </c>
      <c r="H918" s="359" t="s">
        <v>290</v>
      </c>
      <c r="I918" s="369"/>
      <c r="J918" s="355"/>
      <c r="K918" s="370">
        <v>43047</v>
      </c>
      <c r="L918" s="358" t="s">
        <v>8803</v>
      </c>
    </row>
    <row r="919" spans="1:12" ht="47.25">
      <c r="A919" s="141" t="s">
        <v>10410</v>
      </c>
      <c r="B919" s="148"/>
      <c r="C919" s="368" t="s">
        <v>1239</v>
      </c>
      <c r="D919" s="367" t="s">
        <v>8773</v>
      </c>
      <c r="E919" s="358" t="s">
        <v>8804</v>
      </c>
      <c r="F919" s="358" t="s">
        <v>8805</v>
      </c>
      <c r="G919" s="355" t="s">
        <v>8806</v>
      </c>
      <c r="H919" s="359" t="s">
        <v>290</v>
      </c>
      <c r="I919" s="369"/>
      <c r="J919" s="355"/>
      <c r="K919" s="370" t="s">
        <v>8513</v>
      </c>
      <c r="L919" s="358" t="s">
        <v>8807</v>
      </c>
    </row>
    <row r="920" spans="1:12" ht="47.25">
      <c r="A920" s="141" t="s">
        <v>10411</v>
      </c>
      <c r="B920" s="148"/>
      <c r="C920" s="368" t="s">
        <v>8808</v>
      </c>
      <c r="D920" s="367" t="s">
        <v>1477</v>
      </c>
      <c r="E920" s="358" t="s">
        <v>8809</v>
      </c>
      <c r="F920" s="358" t="s">
        <v>8810</v>
      </c>
      <c r="G920" s="355" t="s">
        <v>8811</v>
      </c>
      <c r="H920" s="359"/>
      <c r="I920" s="369"/>
      <c r="J920" s="355" t="s">
        <v>2526</v>
      </c>
      <c r="K920" s="370">
        <v>42774</v>
      </c>
      <c r="L920" s="358" t="s">
        <v>8812</v>
      </c>
    </row>
    <row r="921" spans="1:12" ht="47.25">
      <c r="A921" s="141" t="s">
        <v>10412</v>
      </c>
      <c r="B921" s="148"/>
      <c r="C921" s="368" t="s">
        <v>8813</v>
      </c>
      <c r="D921" s="367" t="s">
        <v>1442</v>
      </c>
      <c r="E921" s="358" t="s">
        <v>8814</v>
      </c>
      <c r="F921" s="358" t="s">
        <v>8815</v>
      </c>
      <c r="G921" s="355" t="s">
        <v>8816</v>
      </c>
      <c r="H921" s="359" t="s">
        <v>290</v>
      </c>
      <c r="I921" s="369"/>
      <c r="J921" s="355"/>
      <c r="K921" s="370">
        <v>42833</v>
      </c>
      <c r="L921" s="358" t="s">
        <v>8817</v>
      </c>
    </row>
    <row r="922" spans="1:12" ht="47.25">
      <c r="A922" s="141" t="s">
        <v>10413</v>
      </c>
      <c r="B922" s="148"/>
      <c r="C922" s="368" t="s">
        <v>8813</v>
      </c>
      <c r="D922" s="367" t="s">
        <v>1442</v>
      </c>
      <c r="E922" s="358" t="s">
        <v>8814</v>
      </c>
      <c r="F922" s="358" t="s">
        <v>8818</v>
      </c>
      <c r="G922" s="355" t="s">
        <v>8819</v>
      </c>
      <c r="H922" s="359" t="s">
        <v>290</v>
      </c>
      <c r="I922" s="369"/>
      <c r="J922" s="355"/>
      <c r="K922" s="370">
        <v>42833</v>
      </c>
      <c r="L922" s="358" t="s">
        <v>8820</v>
      </c>
    </row>
    <row r="923" spans="1:12" ht="63">
      <c r="A923" s="141" t="s">
        <v>10414</v>
      </c>
      <c r="B923" s="148"/>
      <c r="C923" s="368" t="s">
        <v>536</v>
      </c>
      <c r="D923" s="367" t="s">
        <v>3994</v>
      </c>
      <c r="E923" s="358" t="s">
        <v>8821</v>
      </c>
      <c r="F923" s="358" t="s">
        <v>8822</v>
      </c>
      <c r="G923" s="355" t="s">
        <v>8823</v>
      </c>
      <c r="H923" s="359" t="s">
        <v>290</v>
      </c>
      <c r="I923" s="369"/>
      <c r="J923" s="355"/>
      <c r="K923" s="370">
        <v>42802</v>
      </c>
      <c r="L923" s="358" t="s">
        <v>8824</v>
      </c>
    </row>
    <row r="924" spans="1:12" ht="47.25">
      <c r="A924" s="141" t="s">
        <v>10415</v>
      </c>
      <c r="B924" s="148"/>
      <c r="C924" s="368" t="s">
        <v>8825</v>
      </c>
      <c r="D924" s="367" t="s">
        <v>8826</v>
      </c>
      <c r="E924" s="358" t="s">
        <v>8827</v>
      </c>
      <c r="F924" s="358" t="s">
        <v>8828</v>
      </c>
      <c r="G924" s="355" t="s">
        <v>8829</v>
      </c>
      <c r="H924" s="359" t="s">
        <v>290</v>
      </c>
      <c r="I924" s="369"/>
      <c r="J924" s="355"/>
      <c r="K924" s="370">
        <v>42802</v>
      </c>
      <c r="L924" s="358" t="s">
        <v>8830</v>
      </c>
    </row>
    <row r="925" spans="1:12" ht="47.25">
      <c r="A925" s="141" t="s">
        <v>10416</v>
      </c>
      <c r="B925" s="148"/>
      <c r="C925" s="368" t="s">
        <v>8825</v>
      </c>
      <c r="D925" s="367" t="s">
        <v>8826</v>
      </c>
      <c r="E925" s="358" t="s">
        <v>8827</v>
      </c>
      <c r="F925" s="358" t="s">
        <v>8831</v>
      </c>
      <c r="G925" s="355" t="s">
        <v>8832</v>
      </c>
      <c r="H925" s="359" t="s">
        <v>290</v>
      </c>
      <c r="I925" s="369"/>
      <c r="J925" s="355"/>
      <c r="K925" s="370">
        <v>42802</v>
      </c>
      <c r="L925" s="358" t="s">
        <v>8833</v>
      </c>
    </row>
    <row r="926" spans="1:12" ht="47.25">
      <c r="A926" s="141" t="s">
        <v>10417</v>
      </c>
      <c r="B926" s="148"/>
      <c r="C926" s="368" t="s">
        <v>8834</v>
      </c>
      <c r="D926" s="367" t="s">
        <v>1475</v>
      </c>
      <c r="E926" s="358" t="s">
        <v>8835</v>
      </c>
      <c r="F926" s="358" t="s">
        <v>8836</v>
      </c>
      <c r="G926" s="355" t="s">
        <v>8837</v>
      </c>
      <c r="H926" s="359" t="s">
        <v>290</v>
      </c>
      <c r="I926" s="369"/>
      <c r="J926" s="355"/>
      <c r="K926" s="370" t="s">
        <v>8838</v>
      </c>
      <c r="L926" s="358" t="s">
        <v>8839</v>
      </c>
    </row>
    <row r="927" spans="1:12" ht="47.25">
      <c r="A927" s="141" t="s">
        <v>10418</v>
      </c>
      <c r="B927" s="148"/>
      <c r="C927" s="368" t="s">
        <v>479</v>
      </c>
      <c r="D927" s="367" t="s">
        <v>6395</v>
      </c>
      <c r="E927" s="358" t="s">
        <v>8840</v>
      </c>
      <c r="F927" s="358" t="s">
        <v>8841</v>
      </c>
      <c r="G927" s="355" t="s">
        <v>8842</v>
      </c>
      <c r="H927" s="359" t="s">
        <v>290</v>
      </c>
      <c r="I927" s="369"/>
      <c r="J927" s="355"/>
      <c r="K927" s="370">
        <v>43016</v>
      </c>
      <c r="L927" s="358" t="s">
        <v>8843</v>
      </c>
    </row>
    <row r="928" spans="1:12" ht="47.25">
      <c r="A928" s="141" t="s">
        <v>10419</v>
      </c>
      <c r="B928" s="148"/>
      <c r="C928" s="368" t="s">
        <v>479</v>
      </c>
      <c r="D928" s="367" t="s">
        <v>6395</v>
      </c>
      <c r="E928" s="358" t="s">
        <v>8844</v>
      </c>
      <c r="F928" s="358" t="s">
        <v>8845</v>
      </c>
      <c r="G928" s="355" t="s">
        <v>8816</v>
      </c>
      <c r="H928" s="359" t="s">
        <v>290</v>
      </c>
      <c r="I928" s="369"/>
      <c r="J928" s="355"/>
      <c r="K928" s="370">
        <v>43016</v>
      </c>
      <c r="L928" s="358" t="s">
        <v>8846</v>
      </c>
    </row>
    <row r="929" spans="1:12" ht="47.25">
      <c r="A929" s="141" t="s">
        <v>10420</v>
      </c>
      <c r="B929" s="148"/>
      <c r="C929" s="368" t="s">
        <v>479</v>
      </c>
      <c r="D929" s="367" t="s">
        <v>6395</v>
      </c>
      <c r="E929" s="358" t="s">
        <v>8847</v>
      </c>
      <c r="F929" s="358" t="s">
        <v>8848</v>
      </c>
      <c r="G929" s="355" t="s">
        <v>3940</v>
      </c>
      <c r="H929" s="359" t="s">
        <v>290</v>
      </c>
      <c r="I929" s="369"/>
      <c r="J929" s="355"/>
      <c r="K929" s="370">
        <v>43016</v>
      </c>
      <c r="L929" s="358" t="s">
        <v>8849</v>
      </c>
    </row>
    <row r="930" spans="1:12" ht="47.25">
      <c r="A930" s="141" t="s">
        <v>10421</v>
      </c>
      <c r="B930" s="148"/>
      <c r="C930" s="368" t="s">
        <v>479</v>
      </c>
      <c r="D930" s="367" t="s">
        <v>6395</v>
      </c>
      <c r="E930" s="358" t="s">
        <v>8847</v>
      </c>
      <c r="F930" s="358" t="s">
        <v>8850</v>
      </c>
      <c r="G930" s="355" t="s">
        <v>3940</v>
      </c>
      <c r="H930" s="359" t="s">
        <v>290</v>
      </c>
      <c r="I930" s="369"/>
      <c r="J930" s="355"/>
      <c r="K930" s="370">
        <v>43016</v>
      </c>
      <c r="L930" s="358" t="s">
        <v>8851</v>
      </c>
    </row>
    <row r="931" spans="1:12" ht="47.25">
      <c r="A931" s="141" t="s">
        <v>10422</v>
      </c>
      <c r="B931" s="148"/>
      <c r="C931" s="371" t="s">
        <v>8852</v>
      </c>
      <c r="D931" s="372" t="s">
        <v>1469</v>
      </c>
      <c r="E931" s="358" t="s">
        <v>8853</v>
      </c>
      <c r="F931" s="358" t="s">
        <v>8854</v>
      </c>
      <c r="G931" s="373" t="s">
        <v>8855</v>
      </c>
      <c r="H931" s="374" t="s">
        <v>290</v>
      </c>
      <c r="I931" s="375"/>
      <c r="J931" s="373"/>
      <c r="K931" s="370" t="s">
        <v>8856</v>
      </c>
      <c r="L931" s="358" t="s">
        <v>8857</v>
      </c>
    </row>
    <row r="932" spans="1:12" ht="47.25">
      <c r="A932" s="141" t="s">
        <v>10423</v>
      </c>
      <c r="B932" s="148"/>
      <c r="C932" s="368" t="s">
        <v>8852</v>
      </c>
      <c r="D932" s="367" t="s">
        <v>1469</v>
      </c>
      <c r="E932" s="358" t="s">
        <v>8858</v>
      </c>
      <c r="F932" s="358" t="s">
        <v>8859</v>
      </c>
      <c r="G932" s="355" t="s">
        <v>8860</v>
      </c>
      <c r="H932" s="359" t="s">
        <v>290</v>
      </c>
      <c r="I932" s="369"/>
      <c r="J932" s="355"/>
      <c r="K932" s="370" t="s">
        <v>8856</v>
      </c>
      <c r="L932" s="358" t="s">
        <v>8861</v>
      </c>
    </row>
    <row r="933" spans="1:12" ht="47.25">
      <c r="A933" s="141" t="s">
        <v>10424</v>
      </c>
      <c r="B933" s="148"/>
      <c r="C933" s="368" t="s">
        <v>8852</v>
      </c>
      <c r="D933" s="367" t="s">
        <v>1469</v>
      </c>
      <c r="E933" s="358" t="s">
        <v>8862</v>
      </c>
      <c r="F933" s="358" t="s">
        <v>8863</v>
      </c>
      <c r="G933" s="355" t="s">
        <v>8864</v>
      </c>
      <c r="H933" s="359" t="s">
        <v>290</v>
      </c>
      <c r="I933" s="369"/>
      <c r="J933" s="355"/>
      <c r="K933" s="370" t="s">
        <v>8856</v>
      </c>
      <c r="L933" s="358" t="s">
        <v>8865</v>
      </c>
    </row>
    <row r="934" spans="1:12" ht="47.25">
      <c r="A934" s="141" t="s">
        <v>10425</v>
      </c>
      <c r="B934" s="148"/>
      <c r="C934" s="368" t="s">
        <v>8852</v>
      </c>
      <c r="D934" s="367" t="s">
        <v>1469</v>
      </c>
      <c r="E934" s="358" t="s">
        <v>8866</v>
      </c>
      <c r="F934" s="358" t="s">
        <v>8867</v>
      </c>
      <c r="G934" s="355" t="s">
        <v>8868</v>
      </c>
      <c r="H934" s="359" t="s">
        <v>290</v>
      </c>
      <c r="I934" s="369"/>
      <c r="J934" s="355"/>
      <c r="K934" s="370" t="s">
        <v>8856</v>
      </c>
      <c r="L934" s="358" t="s">
        <v>8869</v>
      </c>
    </row>
    <row r="935" spans="1:12" ht="47.25">
      <c r="A935" s="141" t="s">
        <v>10426</v>
      </c>
      <c r="B935" s="148"/>
      <c r="C935" s="368" t="s">
        <v>8852</v>
      </c>
      <c r="D935" s="367" t="s">
        <v>1469</v>
      </c>
      <c r="E935" s="358" t="s">
        <v>8870</v>
      </c>
      <c r="F935" s="358" t="s">
        <v>8871</v>
      </c>
      <c r="G935" s="355" t="s">
        <v>8872</v>
      </c>
      <c r="H935" s="359" t="s">
        <v>290</v>
      </c>
      <c r="I935" s="369"/>
      <c r="J935" s="355"/>
      <c r="K935" s="370" t="s">
        <v>8856</v>
      </c>
      <c r="L935" s="358" t="s">
        <v>8873</v>
      </c>
    </row>
    <row r="936" spans="1:12" ht="47.25">
      <c r="A936" s="141" t="s">
        <v>10427</v>
      </c>
      <c r="B936" s="148"/>
      <c r="C936" s="368" t="s">
        <v>8852</v>
      </c>
      <c r="D936" s="367" t="s">
        <v>1469</v>
      </c>
      <c r="E936" s="358" t="s">
        <v>8874</v>
      </c>
      <c r="F936" s="358" t="s">
        <v>8875</v>
      </c>
      <c r="G936" s="355" t="s">
        <v>8876</v>
      </c>
      <c r="H936" s="359" t="s">
        <v>290</v>
      </c>
      <c r="I936" s="369"/>
      <c r="J936" s="355"/>
      <c r="K936" s="370" t="s">
        <v>8856</v>
      </c>
      <c r="L936" s="358" t="s">
        <v>8877</v>
      </c>
    </row>
    <row r="937" spans="1:12" ht="47.25">
      <c r="A937" s="141" t="s">
        <v>10428</v>
      </c>
      <c r="B937" s="148"/>
      <c r="C937" s="368" t="s">
        <v>8852</v>
      </c>
      <c r="D937" s="367" t="s">
        <v>1469</v>
      </c>
      <c r="E937" s="358" t="s">
        <v>8878</v>
      </c>
      <c r="F937" s="358" t="s">
        <v>8879</v>
      </c>
      <c r="G937" s="355" t="s">
        <v>8880</v>
      </c>
      <c r="H937" s="359" t="s">
        <v>290</v>
      </c>
      <c r="I937" s="369"/>
      <c r="J937" s="355"/>
      <c r="K937" s="370" t="s">
        <v>8856</v>
      </c>
      <c r="L937" s="358" t="s">
        <v>8881</v>
      </c>
    </row>
    <row r="938" spans="1:12" ht="47.25">
      <c r="A938" s="141" t="s">
        <v>10429</v>
      </c>
      <c r="B938" s="150"/>
      <c r="C938" s="368" t="s">
        <v>8852</v>
      </c>
      <c r="D938" s="367" t="s">
        <v>1469</v>
      </c>
      <c r="E938" s="358" t="s">
        <v>8882</v>
      </c>
      <c r="F938" s="358" t="s">
        <v>8883</v>
      </c>
      <c r="G938" s="355" t="s">
        <v>8884</v>
      </c>
      <c r="H938" s="359" t="s">
        <v>290</v>
      </c>
      <c r="I938" s="369"/>
      <c r="J938" s="355"/>
      <c r="K938" s="370" t="s">
        <v>8856</v>
      </c>
      <c r="L938" s="358" t="s">
        <v>8885</v>
      </c>
    </row>
    <row r="939" spans="1:12" ht="47.25">
      <c r="A939" s="141" t="s">
        <v>10430</v>
      </c>
      <c r="B939" s="151"/>
      <c r="C939" s="368" t="s">
        <v>8852</v>
      </c>
      <c r="D939" s="367" t="s">
        <v>1469</v>
      </c>
      <c r="E939" s="358" t="s">
        <v>8886</v>
      </c>
      <c r="F939" s="358" t="s">
        <v>8887</v>
      </c>
      <c r="G939" s="355" t="s">
        <v>8888</v>
      </c>
      <c r="H939" s="359" t="s">
        <v>290</v>
      </c>
      <c r="I939" s="369"/>
      <c r="J939" s="355"/>
      <c r="K939" s="370" t="s">
        <v>8856</v>
      </c>
      <c r="L939" s="358" t="s">
        <v>8889</v>
      </c>
    </row>
    <row r="940" spans="1:12" ht="47.25">
      <c r="A940" s="141" t="s">
        <v>10431</v>
      </c>
      <c r="B940" s="151"/>
      <c r="C940" s="368" t="s">
        <v>8852</v>
      </c>
      <c r="D940" s="367" t="s">
        <v>1469</v>
      </c>
      <c r="E940" s="358" t="s">
        <v>8890</v>
      </c>
      <c r="F940" s="358" t="s">
        <v>8891</v>
      </c>
      <c r="G940" s="355" t="s">
        <v>8880</v>
      </c>
      <c r="H940" s="359" t="s">
        <v>290</v>
      </c>
      <c r="I940" s="369"/>
      <c r="J940" s="355"/>
      <c r="K940" s="370" t="s">
        <v>8856</v>
      </c>
      <c r="L940" s="358" t="s">
        <v>8892</v>
      </c>
    </row>
    <row r="941" spans="1:12" ht="47.25">
      <c r="A941" s="141" t="s">
        <v>10432</v>
      </c>
      <c r="B941" s="151"/>
      <c r="C941" s="368" t="s">
        <v>8852</v>
      </c>
      <c r="D941" s="367" t="s">
        <v>1469</v>
      </c>
      <c r="E941" s="358" t="s">
        <v>8893</v>
      </c>
      <c r="F941" s="358" t="s">
        <v>8894</v>
      </c>
      <c r="G941" s="355" t="s">
        <v>8895</v>
      </c>
      <c r="H941" s="359" t="s">
        <v>290</v>
      </c>
      <c r="I941" s="369"/>
      <c r="J941" s="355"/>
      <c r="K941" s="370" t="s">
        <v>8856</v>
      </c>
      <c r="L941" s="358" t="s">
        <v>8896</v>
      </c>
    </row>
    <row r="942" spans="1:12" ht="47.25">
      <c r="A942" s="141" t="s">
        <v>10433</v>
      </c>
      <c r="B942" s="151"/>
      <c r="C942" s="368" t="s">
        <v>8852</v>
      </c>
      <c r="D942" s="367" t="s">
        <v>1469</v>
      </c>
      <c r="E942" s="358" t="s">
        <v>8897</v>
      </c>
      <c r="F942" s="358" t="s">
        <v>8898</v>
      </c>
      <c r="G942" s="355" t="s">
        <v>8829</v>
      </c>
      <c r="H942" s="359" t="s">
        <v>290</v>
      </c>
      <c r="I942" s="369"/>
      <c r="J942" s="355"/>
      <c r="K942" s="370" t="s">
        <v>8856</v>
      </c>
      <c r="L942" s="358" t="s">
        <v>8899</v>
      </c>
    </row>
    <row r="943" spans="1:12" ht="47.25">
      <c r="A943" s="141" t="s">
        <v>10434</v>
      </c>
      <c r="B943" s="151"/>
      <c r="C943" s="368" t="s">
        <v>8852</v>
      </c>
      <c r="D943" s="367" t="s">
        <v>1469</v>
      </c>
      <c r="E943" s="358" t="s">
        <v>8897</v>
      </c>
      <c r="F943" s="358" t="s">
        <v>8900</v>
      </c>
      <c r="G943" s="355" t="s">
        <v>8829</v>
      </c>
      <c r="H943" s="359" t="s">
        <v>290</v>
      </c>
      <c r="I943" s="369"/>
      <c r="J943" s="355"/>
      <c r="K943" s="370" t="s">
        <v>8856</v>
      </c>
      <c r="L943" s="358" t="s">
        <v>8901</v>
      </c>
    </row>
    <row r="944" spans="1:12" ht="47.25">
      <c r="A944" s="141" t="s">
        <v>10435</v>
      </c>
      <c r="B944" s="151"/>
      <c r="C944" s="368" t="s">
        <v>8852</v>
      </c>
      <c r="D944" s="367" t="s">
        <v>1469</v>
      </c>
      <c r="E944" s="358" t="s">
        <v>8902</v>
      </c>
      <c r="F944" s="358" t="s">
        <v>8903</v>
      </c>
      <c r="G944" s="355" t="s">
        <v>8904</v>
      </c>
      <c r="H944" s="359" t="s">
        <v>290</v>
      </c>
      <c r="I944" s="369"/>
      <c r="J944" s="355"/>
      <c r="K944" s="370" t="s">
        <v>8856</v>
      </c>
      <c r="L944" s="358" t="s">
        <v>8905</v>
      </c>
    </row>
    <row r="945" spans="1:12" ht="47.25">
      <c r="A945" s="141" t="s">
        <v>10436</v>
      </c>
      <c r="B945" s="151"/>
      <c r="C945" s="368" t="s">
        <v>8852</v>
      </c>
      <c r="D945" s="367" t="s">
        <v>1469</v>
      </c>
      <c r="E945" s="358" t="s">
        <v>8906</v>
      </c>
      <c r="F945" s="358" t="s">
        <v>8907</v>
      </c>
      <c r="G945" s="355" t="s">
        <v>8908</v>
      </c>
      <c r="H945" s="359" t="s">
        <v>290</v>
      </c>
      <c r="I945" s="369"/>
      <c r="J945" s="355"/>
      <c r="K945" s="370" t="s">
        <v>8856</v>
      </c>
      <c r="L945" s="358" t="s">
        <v>8909</v>
      </c>
    </row>
    <row r="946" spans="1:12" ht="47.25">
      <c r="A946" s="141" t="s">
        <v>10437</v>
      </c>
      <c r="B946" s="151"/>
      <c r="C946" s="368" t="s">
        <v>8852</v>
      </c>
      <c r="D946" s="367" t="s">
        <v>1469</v>
      </c>
      <c r="E946" s="358" t="s">
        <v>8910</v>
      </c>
      <c r="F946" s="358" t="s">
        <v>8911</v>
      </c>
      <c r="G946" s="355" t="s">
        <v>8912</v>
      </c>
      <c r="H946" s="359" t="s">
        <v>290</v>
      </c>
      <c r="I946" s="369"/>
      <c r="J946" s="355"/>
      <c r="K946" s="370" t="s">
        <v>8856</v>
      </c>
      <c r="L946" s="358" t="s">
        <v>8913</v>
      </c>
    </row>
    <row r="947" spans="1:12" ht="47.25">
      <c r="A947" s="141" t="s">
        <v>10438</v>
      </c>
      <c r="B947" s="151"/>
      <c r="C947" s="368" t="s">
        <v>8852</v>
      </c>
      <c r="D947" s="367" t="s">
        <v>1469</v>
      </c>
      <c r="E947" s="358" t="s">
        <v>8914</v>
      </c>
      <c r="F947" s="358" t="s">
        <v>8915</v>
      </c>
      <c r="G947" s="355" t="s">
        <v>8916</v>
      </c>
      <c r="H947" s="359" t="s">
        <v>290</v>
      </c>
      <c r="I947" s="369"/>
      <c r="J947" s="355"/>
      <c r="K947" s="370" t="s">
        <v>8856</v>
      </c>
      <c r="L947" s="358" t="s">
        <v>8917</v>
      </c>
    </row>
    <row r="948" spans="1:12" ht="47.25">
      <c r="A948" s="141" t="s">
        <v>10439</v>
      </c>
      <c r="B948" s="151"/>
      <c r="C948" s="368" t="s">
        <v>8852</v>
      </c>
      <c r="D948" s="367" t="s">
        <v>1469</v>
      </c>
      <c r="E948" s="358" t="s">
        <v>8918</v>
      </c>
      <c r="F948" s="358" t="s">
        <v>8919</v>
      </c>
      <c r="G948" s="355" t="s">
        <v>8920</v>
      </c>
      <c r="H948" s="359" t="s">
        <v>290</v>
      </c>
      <c r="I948" s="369"/>
      <c r="J948" s="355"/>
      <c r="K948" s="370" t="s">
        <v>8856</v>
      </c>
      <c r="L948" s="358" t="s">
        <v>8921</v>
      </c>
    </row>
    <row r="949" spans="1:12" ht="63">
      <c r="A949" s="141" t="s">
        <v>10440</v>
      </c>
      <c r="B949" s="151"/>
      <c r="C949" s="368" t="s">
        <v>9073</v>
      </c>
      <c r="D949" s="367" t="s">
        <v>9074</v>
      </c>
      <c r="E949" s="358" t="s">
        <v>9075</v>
      </c>
      <c r="F949" s="358" t="s">
        <v>9076</v>
      </c>
      <c r="G949" s="355" t="s">
        <v>9077</v>
      </c>
      <c r="H949" s="359" t="s">
        <v>290</v>
      </c>
      <c r="I949" s="369"/>
      <c r="J949" s="355"/>
      <c r="K949" s="370" t="s">
        <v>9078</v>
      </c>
      <c r="L949" s="358" t="s">
        <v>9079</v>
      </c>
    </row>
    <row r="950" spans="1:12" ht="63">
      <c r="A950" s="141" t="s">
        <v>10441</v>
      </c>
      <c r="B950" s="151"/>
      <c r="C950" s="368" t="s">
        <v>9073</v>
      </c>
      <c r="D950" s="367" t="s">
        <v>9074</v>
      </c>
      <c r="E950" s="358" t="s">
        <v>9080</v>
      </c>
      <c r="F950" s="358" t="s">
        <v>9081</v>
      </c>
      <c r="G950" s="355" t="s">
        <v>9082</v>
      </c>
      <c r="H950" s="359" t="s">
        <v>290</v>
      </c>
      <c r="I950" s="369"/>
      <c r="J950" s="355"/>
      <c r="K950" s="370" t="s">
        <v>9078</v>
      </c>
      <c r="L950" s="358" t="s">
        <v>9083</v>
      </c>
    </row>
    <row r="951" spans="1:12" ht="47.25">
      <c r="A951" s="141" t="s">
        <v>10442</v>
      </c>
      <c r="B951" s="151"/>
      <c r="C951" s="368" t="s">
        <v>9085</v>
      </c>
      <c r="D951" s="367" t="s">
        <v>9086</v>
      </c>
      <c r="E951" s="358" t="s">
        <v>9087</v>
      </c>
      <c r="F951" s="358" t="s">
        <v>9088</v>
      </c>
      <c r="G951" s="355" t="s">
        <v>9089</v>
      </c>
      <c r="H951" s="359" t="s">
        <v>290</v>
      </c>
      <c r="I951" s="369"/>
      <c r="J951" s="355"/>
      <c r="K951" s="370" t="s">
        <v>9090</v>
      </c>
      <c r="L951" s="358" t="s">
        <v>9091</v>
      </c>
    </row>
    <row r="952" spans="1:12" ht="47.25">
      <c r="A952" s="141" t="s">
        <v>10443</v>
      </c>
      <c r="B952" s="151"/>
      <c r="C952" s="368" t="s">
        <v>9085</v>
      </c>
      <c r="D952" s="367" t="s">
        <v>9086</v>
      </c>
      <c r="E952" s="358" t="s">
        <v>9087</v>
      </c>
      <c r="F952" s="358" t="s">
        <v>9092</v>
      </c>
      <c r="G952" s="355" t="s">
        <v>9093</v>
      </c>
      <c r="H952" s="359" t="s">
        <v>290</v>
      </c>
      <c r="I952" s="369"/>
      <c r="J952" s="355"/>
      <c r="K952" s="370" t="s">
        <v>9090</v>
      </c>
      <c r="L952" s="358" t="s">
        <v>9094</v>
      </c>
    </row>
    <row r="953" spans="1:12" ht="47.25">
      <c r="A953" s="141" t="s">
        <v>10444</v>
      </c>
      <c r="B953" s="151"/>
      <c r="C953" s="368" t="s">
        <v>9095</v>
      </c>
      <c r="D953" s="367" t="s">
        <v>4006</v>
      </c>
      <c r="E953" s="355" t="s">
        <v>9096</v>
      </c>
      <c r="F953" s="358" t="s">
        <v>9097</v>
      </c>
      <c r="G953" s="355" t="s">
        <v>9098</v>
      </c>
      <c r="H953" s="359" t="s">
        <v>290</v>
      </c>
      <c r="I953" s="369"/>
      <c r="J953" s="355"/>
      <c r="K953" s="370" t="s">
        <v>9099</v>
      </c>
      <c r="L953" s="358" t="s">
        <v>9100</v>
      </c>
    </row>
    <row r="954" spans="1:12" ht="47.25">
      <c r="A954" s="141" t="s">
        <v>10445</v>
      </c>
      <c r="B954" s="151"/>
      <c r="C954" s="368" t="s">
        <v>350</v>
      </c>
      <c r="D954" s="367" t="s">
        <v>8767</v>
      </c>
      <c r="E954" s="358" t="s">
        <v>9101</v>
      </c>
      <c r="F954" s="358" t="s">
        <v>9102</v>
      </c>
      <c r="G954" s="355" t="s">
        <v>9103</v>
      </c>
      <c r="H954" s="359" t="s">
        <v>290</v>
      </c>
      <c r="I954" s="369"/>
      <c r="J954" s="355"/>
      <c r="K954" s="370" t="s">
        <v>9104</v>
      </c>
      <c r="L954" s="358" t="s">
        <v>9105</v>
      </c>
    </row>
    <row r="955" spans="1:12" ht="47.25">
      <c r="A955" s="141" t="s">
        <v>10446</v>
      </c>
      <c r="B955" s="151"/>
      <c r="C955" s="368" t="s">
        <v>9106</v>
      </c>
      <c r="D955" s="367" t="s">
        <v>1477</v>
      </c>
      <c r="E955" s="358" t="s">
        <v>9107</v>
      </c>
      <c r="F955" s="358" t="s">
        <v>9108</v>
      </c>
      <c r="G955" s="355" t="s">
        <v>3125</v>
      </c>
      <c r="H955" s="359" t="s">
        <v>290</v>
      </c>
      <c r="I955" s="369"/>
      <c r="J955" s="355"/>
      <c r="K955" s="370" t="s">
        <v>9109</v>
      </c>
      <c r="L955" s="358" t="s">
        <v>9110</v>
      </c>
    </row>
    <row r="956" spans="1:12" ht="47.25">
      <c r="A956" s="141" t="s">
        <v>10447</v>
      </c>
      <c r="B956" s="151"/>
      <c r="C956" s="365" t="s">
        <v>9111</v>
      </c>
      <c r="D956" s="367" t="s">
        <v>9112</v>
      </c>
      <c r="E956" s="358" t="s">
        <v>9113</v>
      </c>
      <c r="F956" s="358" t="s">
        <v>9114</v>
      </c>
      <c r="G956" s="355" t="s">
        <v>9115</v>
      </c>
      <c r="H956" s="359"/>
      <c r="I956" s="369"/>
      <c r="J956" s="355" t="s">
        <v>2526</v>
      </c>
      <c r="K956" s="370" t="s">
        <v>9099</v>
      </c>
      <c r="L956" s="358" t="s">
        <v>9116</v>
      </c>
    </row>
    <row r="957" spans="1:12" ht="47.25">
      <c r="A957" s="141" t="s">
        <v>10448</v>
      </c>
      <c r="B957" s="151"/>
      <c r="C957" s="376" t="s">
        <v>9117</v>
      </c>
      <c r="D957" s="367" t="s">
        <v>6368</v>
      </c>
      <c r="E957" s="358" t="s">
        <v>9118</v>
      </c>
      <c r="F957" s="358" t="s">
        <v>9119</v>
      </c>
      <c r="G957" s="355" t="s">
        <v>9120</v>
      </c>
      <c r="H957" s="359" t="s">
        <v>290</v>
      </c>
      <c r="I957" s="369"/>
      <c r="J957" s="355"/>
      <c r="K957" s="370" t="s">
        <v>9121</v>
      </c>
      <c r="L957" s="358" t="s">
        <v>9122</v>
      </c>
    </row>
    <row r="958" spans="1:12" ht="47.25">
      <c r="A958" s="141" t="s">
        <v>10449</v>
      </c>
      <c r="B958" s="151"/>
      <c r="C958" s="376" t="s">
        <v>9117</v>
      </c>
      <c r="D958" s="367" t="s">
        <v>6368</v>
      </c>
      <c r="E958" s="358" t="s">
        <v>9118</v>
      </c>
      <c r="F958" s="358" t="s">
        <v>9123</v>
      </c>
      <c r="G958" s="355" t="s">
        <v>9120</v>
      </c>
      <c r="H958" s="359" t="s">
        <v>290</v>
      </c>
      <c r="I958" s="369"/>
      <c r="J958" s="355"/>
      <c r="K958" s="370" t="s">
        <v>9121</v>
      </c>
      <c r="L958" s="358" t="s">
        <v>9124</v>
      </c>
    </row>
    <row r="959" spans="1:12" ht="47.25">
      <c r="A959" s="141" t="s">
        <v>10450</v>
      </c>
      <c r="B959" s="151"/>
      <c r="C959" s="377" t="s">
        <v>11018</v>
      </c>
      <c r="D959" s="367" t="s">
        <v>8773</v>
      </c>
      <c r="E959" s="358" t="s">
        <v>11019</v>
      </c>
      <c r="F959" s="358" t="s">
        <v>11020</v>
      </c>
      <c r="G959" s="355" t="s">
        <v>11021</v>
      </c>
      <c r="H959" s="359" t="s">
        <v>290</v>
      </c>
      <c r="I959" s="369"/>
      <c r="J959" s="355"/>
      <c r="K959" s="370" t="s">
        <v>11022</v>
      </c>
      <c r="L959" s="358" t="s">
        <v>11023</v>
      </c>
    </row>
    <row r="960" spans="1:12" ht="47.25">
      <c r="A960" s="141" t="s">
        <v>10451</v>
      </c>
      <c r="B960" s="151"/>
      <c r="C960" s="377" t="s">
        <v>8772</v>
      </c>
      <c r="D960" s="367" t="s">
        <v>8773</v>
      </c>
      <c r="E960" s="358" t="s">
        <v>11024</v>
      </c>
      <c r="F960" s="358" t="s">
        <v>11025</v>
      </c>
      <c r="G960" s="355" t="s">
        <v>11021</v>
      </c>
      <c r="H960" s="359" t="s">
        <v>290</v>
      </c>
      <c r="I960" s="369"/>
      <c r="J960" s="355"/>
      <c r="K960" s="370" t="s">
        <v>11022</v>
      </c>
      <c r="L960" s="358" t="s">
        <v>11026</v>
      </c>
    </row>
    <row r="961" spans="1:12" ht="63">
      <c r="A961" s="141" t="s">
        <v>10452</v>
      </c>
      <c r="B961" s="151"/>
      <c r="C961" s="376" t="s">
        <v>11027</v>
      </c>
      <c r="D961" s="367" t="s">
        <v>1469</v>
      </c>
      <c r="E961" s="358" t="s">
        <v>11028</v>
      </c>
      <c r="F961" s="358" t="s">
        <v>11029</v>
      </c>
      <c r="G961" s="355" t="s">
        <v>11030</v>
      </c>
      <c r="H961" s="359"/>
      <c r="I961" s="369"/>
      <c r="J961" s="355" t="s">
        <v>2526</v>
      </c>
      <c r="K961" s="370" t="s">
        <v>11031</v>
      </c>
      <c r="L961" s="358" t="s">
        <v>11032</v>
      </c>
    </row>
    <row r="962" spans="1:12" ht="47.25">
      <c r="A962" s="141" t="s">
        <v>10453</v>
      </c>
      <c r="B962" s="151"/>
      <c r="C962" s="376" t="s">
        <v>11033</v>
      </c>
      <c r="D962" s="367" t="s">
        <v>1477</v>
      </c>
      <c r="E962" s="358" t="s">
        <v>11034</v>
      </c>
      <c r="F962" s="358" t="s">
        <v>11035</v>
      </c>
      <c r="G962" s="355" t="s">
        <v>11036</v>
      </c>
      <c r="H962" s="359"/>
      <c r="I962" s="369"/>
      <c r="J962" s="355" t="s">
        <v>2526</v>
      </c>
      <c r="K962" s="370" t="s">
        <v>10835</v>
      </c>
      <c r="L962" s="358" t="s">
        <v>11037</v>
      </c>
    </row>
    <row r="963" spans="1:12" ht="47.25">
      <c r="A963" s="141" t="s">
        <v>10454</v>
      </c>
      <c r="B963" s="151"/>
      <c r="C963" s="376" t="s">
        <v>11033</v>
      </c>
      <c r="D963" s="367" t="s">
        <v>1477</v>
      </c>
      <c r="E963" s="358" t="s">
        <v>11034</v>
      </c>
      <c r="F963" s="358" t="s">
        <v>11038</v>
      </c>
      <c r="G963" s="355" t="s">
        <v>11039</v>
      </c>
      <c r="H963" s="359"/>
      <c r="I963" s="369"/>
      <c r="J963" s="355" t="s">
        <v>2526</v>
      </c>
      <c r="K963" s="370" t="s">
        <v>10835</v>
      </c>
      <c r="L963" s="358" t="s">
        <v>11040</v>
      </c>
    </row>
    <row r="964" spans="1:12" ht="78.75">
      <c r="A964" s="141" t="s">
        <v>10455</v>
      </c>
      <c r="B964" s="148"/>
      <c r="C964" s="376" t="s">
        <v>11041</v>
      </c>
      <c r="D964" s="367" t="s">
        <v>1469</v>
      </c>
      <c r="E964" s="358" t="s">
        <v>11042</v>
      </c>
      <c r="F964" s="358" t="s">
        <v>11043</v>
      </c>
      <c r="G964" s="355" t="s">
        <v>11044</v>
      </c>
      <c r="H964" s="359" t="s">
        <v>290</v>
      </c>
      <c r="I964" s="369"/>
      <c r="J964" s="355"/>
      <c r="K964" s="370" t="s">
        <v>11022</v>
      </c>
      <c r="L964" s="358" t="s">
        <v>11045</v>
      </c>
    </row>
    <row r="965" spans="1:12" ht="47.25">
      <c r="A965" s="141" t="s">
        <v>10456</v>
      </c>
      <c r="B965" s="148"/>
      <c r="C965" s="376" t="s">
        <v>11046</v>
      </c>
      <c r="D965" s="367" t="s">
        <v>4006</v>
      </c>
      <c r="E965" s="358" t="s">
        <v>11047</v>
      </c>
      <c r="F965" s="358" t="s">
        <v>11048</v>
      </c>
      <c r="G965" s="355" t="s">
        <v>11049</v>
      </c>
      <c r="H965" s="359" t="s">
        <v>290</v>
      </c>
      <c r="I965" s="369"/>
      <c r="J965" s="355"/>
      <c r="K965" s="370" t="s">
        <v>11050</v>
      </c>
      <c r="L965" s="358" t="s">
        <v>11051</v>
      </c>
    </row>
    <row r="966" spans="1:12" ht="47.25">
      <c r="A966" s="141" t="s">
        <v>10457</v>
      </c>
      <c r="B966" s="148"/>
      <c r="C966" s="376" t="s">
        <v>11052</v>
      </c>
      <c r="D966" s="367" t="s">
        <v>9112</v>
      </c>
      <c r="E966" s="358" t="s">
        <v>11053</v>
      </c>
      <c r="F966" s="358" t="s">
        <v>11054</v>
      </c>
      <c r="G966" s="355" t="s">
        <v>11055</v>
      </c>
      <c r="H966" s="359"/>
      <c r="I966" s="369"/>
      <c r="J966" s="355" t="s">
        <v>2526</v>
      </c>
      <c r="K966" s="370" t="s">
        <v>11056</v>
      </c>
      <c r="L966" s="358" t="s">
        <v>11057</v>
      </c>
    </row>
    <row r="967" spans="1:12" ht="63">
      <c r="A967" s="141" t="s">
        <v>10458</v>
      </c>
      <c r="B967" s="145"/>
      <c r="C967" s="376" t="s">
        <v>11058</v>
      </c>
      <c r="D967" s="367" t="s">
        <v>3937</v>
      </c>
      <c r="E967" s="358" t="s">
        <v>11059</v>
      </c>
      <c r="F967" s="358" t="s">
        <v>11060</v>
      </c>
      <c r="G967" s="355" t="s">
        <v>11061</v>
      </c>
      <c r="H967" s="359" t="s">
        <v>290</v>
      </c>
      <c r="I967" s="369"/>
      <c r="J967" s="355"/>
      <c r="K967" s="370" t="s">
        <v>11050</v>
      </c>
      <c r="L967" s="358" t="s">
        <v>11062</v>
      </c>
    </row>
    <row r="968" spans="1:12" ht="63">
      <c r="A968" s="141" t="s">
        <v>10459</v>
      </c>
      <c r="B968" s="145"/>
      <c r="C968" s="376" t="s">
        <v>11063</v>
      </c>
      <c r="D968" s="367" t="s">
        <v>4006</v>
      </c>
      <c r="E968" s="358" t="s">
        <v>11064</v>
      </c>
      <c r="F968" s="358" t="s">
        <v>11065</v>
      </c>
      <c r="G968" s="355" t="s">
        <v>11066</v>
      </c>
      <c r="H968" s="359"/>
      <c r="I968" s="369"/>
      <c r="J968" s="355" t="s">
        <v>2526</v>
      </c>
      <c r="K968" s="370">
        <v>43160</v>
      </c>
      <c r="L968" s="358" t="s">
        <v>11067</v>
      </c>
    </row>
    <row r="969" spans="1:12" ht="47.25">
      <c r="A969" s="141" t="s">
        <v>10460</v>
      </c>
      <c r="B969" s="145"/>
      <c r="C969" s="377" t="s">
        <v>11068</v>
      </c>
      <c r="D969" s="367" t="s">
        <v>1342</v>
      </c>
      <c r="E969" s="358" t="s">
        <v>11069</v>
      </c>
      <c r="F969" s="358" t="s">
        <v>11070</v>
      </c>
      <c r="G969" s="355" t="s">
        <v>11071</v>
      </c>
      <c r="H969" s="359"/>
      <c r="I969" s="369"/>
      <c r="J969" s="355" t="s">
        <v>2526</v>
      </c>
      <c r="K969" s="370" t="s">
        <v>10835</v>
      </c>
      <c r="L969" s="358" t="s">
        <v>11072</v>
      </c>
    </row>
    <row r="970" spans="1:12" ht="47.25">
      <c r="A970" s="141" t="s">
        <v>10461</v>
      </c>
      <c r="B970" s="145"/>
      <c r="C970" s="377" t="s">
        <v>11068</v>
      </c>
      <c r="D970" s="367" t="s">
        <v>1342</v>
      </c>
      <c r="E970" s="358" t="s">
        <v>11073</v>
      </c>
      <c r="F970" s="358" t="s">
        <v>11074</v>
      </c>
      <c r="G970" s="355" t="s">
        <v>11075</v>
      </c>
      <c r="H970" s="359"/>
      <c r="I970" s="369"/>
      <c r="J970" s="355" t="s">
        <v>2526</v>
      </c>
      <c r="K970" s="370" t="s">
        <v>10835</v>
      </c>
      <c r="L970" s="358" t="s">
        <v>11076</v>
      </c>
    </row>
    <row r="971" spans="1:12" ht="47.25">
      <c r="A971" s="141" t="s">
        <v>10462</v>
      </c>
      <c r="B971" s="145"/>
      <c r="C971" s="377" t="s">
        <v>11068</v>
      </c>
      <c r="D971" s="367" t="s">
        <v>1342</v>
      </c>
      <c r="E971" s="358" t="s">
        <v>11077</v>
      </c>
      <c r="F971" s="358" t="s">
        <v>11078</v>
      </c>
      <c r="G971" s="355" t="s">
        <v>11079</v>
      </c>
      <c r="H971" s="359"/>
      <c r="I971" s="369"/>
      <c r="J971" s="355" t="s">
        <v>2526</v>
      </c>
      <c r="K971" s="370" t="s">
        <v>10835</v>
      </c>
      <c r="L971" s="358" t="s">
        <v>11080</v>
      </c>
    </row>
    <row r="972" spans="1:12" ht="47.25">
      <c r="A972" s="141" t="s">
        <v>10463</v>
      </c>
      <c r="B972" s="145"/>
      <c r="C972" s="377" t="s">
        <v>11068</v>
      </c>
      <c r="D972" s="367" t="s">
        <v>1342</v>
      </c>
      <c r="E972" s="358" t="s">
        <v>11081</v>
      </c>
      <c r="F972" s="358" t="s">
        <v>11082</v>
      </c>
      <c r="G972" s="355" t="s">
        <v>11083</v>
      </c>
      <c r="H972" s="359"/>
      <c r="I972" s="369"/>
      <c r="J972" s="355" t="s">
        <v>2526</v>
      </c>
      <c r="K972" s="370" t="s">
        <v>10835</v>
      </c>
      <c r="L972" s="358" t="s">
        <v>11084</v>
      </c>
    </row>
    <row r="973" spans="1:12" ht="47.25">
      <c r="A973" s="141" t="s">
        <v>10464</v>
      </c>
      <c r="B973" s="145"/>
      <c r="C973" s="377" t="s">
        <v>11068</v>
      </c>
      <c r="D973" s="367" t="s">
        <v>1342</v>
      </c>
      <c r="E973" s="358" t="s">
        <v>11085</v>
      </c>
      <c r="F973" s="358" t="s">
        <v>11086</v>
      </c>
      <c r="G973" s="355" t="s">
        <v>11087</v>
      </c>
      <c r="H973" s="359"/>
      <c r="I973" s="369"/>
      <c r="J973" s="355" t="s">
        <v>2526</v>
      </c>
      <c r="K973" s="370" t="s">
        <v>10835</v>
      </c>
      <c r="L973" s="358" t="s">
        <v>11088</v>
      </c>
    </row>
    <row r="974" spans="1:12" ht="47.25">
      <c r="A974" s="141" t="s">
        <v>10465</v>
      </c>
      <c r="B974" s="145"/>
      <c r="C974" s="377" t="s">
        <v>11068</v>
      </c>
      <c r="D974" s="367" t="s">
        <v>1342</v>
      </c>
      <c r="E974" s="358" t="s">
        <v>11089</v>
      </c>
      <c r="F974" s="358" t="s">
        <v>11090</v>
      </c>
      <c r="G974" s="355" t="s">
        <v>11091</v>
      </c>
      <c r="H974" s="359"/>
      <c r="I974" s="369"/>
      <c r="J974" s="355" t="s">
        <v>2526</v>
      </c>
      <c r="K974" s="370" t="s">
        <v>10835</v>
      </c>
      <c r="L974" s="358" t="s">
        <v>11092</v>
      </c>
    </row>
    <row r="975" spans="1:12" ht="47.25">
      <c r="A975" s="141" t="s">
        <v>10466</v>
      </c>
      <c r="B975" s="145"/>
      <c r="C975" s="377" t="s">
        <v>11068</v>
      </c>
      <c r="D975" s="367" t="s">
        <v>1342</v>
      </c>
      <c r="E975" s="358" t="s">
        <v>11093</v>
      </c>
      <c r="F975" s="358" t="s">
        <v>11094</v>
      </c>
      <c r="G975" s="355" t="s">
        <v>11095</v>
      </c>
      <c r="H975" s="359"/>
      <c r="I975" s="369"/>
      <c r="J975" s="355" t="s">
        <v>2526</v>
      </c>
      <c r="K975" s="370" t="s">
        <v>10835</v>
      </c>
      <c r="L975" s="358" t="s">
        <v>11096</v>
      </c>
    </row>
    <row r="976" spans="1:12" ht="38.25">
      <c r="A976" s="141" t="s">
        <v>10467</v>
      </c>
      <c r="B976" s="145"/>
      <c r="C976" s="543" t="s">
        <v>3192</v>
      </c>
      <c r="D976" s="544" t="s">
        <v>3507</v>
      </c>
      <c r="E976" s="544" t="s">
        <v>3508</v>
      </c>
      <c r="F976" s="544" t="s">
        <v>3509</v>
      </c>
      <c r="G976" s="346" t="s">
        <v>3510</v>
      </c>
      <c r="H976" s="543"/>
      <c r="I976" s="543"/>
      <c r="J976" s="543" t="s">
        <v>30</v>
      </c>
      <c r="K976" s="543" t="s">
        <v>3511</v>
      </c>
      <c r="L976" s="346" t="s">
        <v>3512</v>
      </c>
    </row>
    <row r="977" spans="1:12" ht="38.25">
      <c r="A977" s="141" t="s">
        <v>10468</v>
      </c>
      <c r="B977" s="145"/>
      <c r="C977" s="543" t="s">
        <v>2124</v>
      </c>
      <c r="D977" s="544" t="s">
        <v>1100</v>
      </c>
      <c r="E977" s="544" t="s">
        <v>1101</v>
      </c>
      <c r="F977" s="544" t="s">
        <v>1102</v>
      </c>
      <c r="G977" s="544" t="s">
        <v>1103</v>
      </c>
      <c r="H977" s="543" t="s">
        <v>30</v>
      </c>
      <c r="I977" s="543"/>
      <c r="J977" s="543"/>
      <c r="K977" s="545">
        <v>42526</v>
      </c>
      <c r="L977" s="346" t="s">
        <v>1104</v>
      </c>
    </row>
    <row r="978" spans="1:12" ht="38.25">
      <c r="A978" s="141" t="s">
        <v>10469</v>
      </c>
      <c r="B978" s="145"/>
      <c r="C978" s="543" t="s">
        <v>2124</v>
      </c>
      <c r="D978" s="544" t="s">
        <v>1100</v>
      </c>
      <c r="E978" s="544" t="s">
        <v>1101</v>
      </c>
      <c r="F978" s="544" t="s">
        <v>1677</v>
      </c>
      <c r="G978" s="346" t="s">
        <v>1678</v>
      </c>
      <c r="H978" s="543" t="s">
        <v>30</v>
      </c>
      <c r="I978" s="543"/>
      <c r="J978" s="543"/>
      <c r="K978" s="545">
        <v>42526</v>
      </c>
      <c r="L978" s="346" t="s">
        <v>1679</v>
      </c>
    </row>
    <row r="979" spans="1:12" ht="38.25">
      <c r="A979" s="141" t="s">
        <v>10470</v>
      </c>
      <c r="B979" s="145"/>
      <c r="C979" s="543" t="s">
        <v>2949</v>
      </c>
      <c r="D979" s="544" t="s">
        <v>1680</v>
      </c>
      <c r="E979" s="544" t="s">
        <v>1681</v>
      </c>
      <c r="F979" s="544" t="s">
        <v>1682</v>
      </c>
      <c r="G979" s="544" t="s">
        <v>1683</v>
      </c>
      <c r="H979" s="543"/>
      <c r="I979" s="543"/>
      <c r="J979" s="543" t="s">
        <v>30</v>
      </c>
      <c r="K979" s="545">
        <v>42496</v>
      </c>
      <c r="L979" s="346" t="s">
        <v>1684</v>
      </c>
    </row>
    <row r="980" spans="1:12" ht="38.25">
      <c r="A980" s="141" t="s">
        <v>10471</v>
      </c>
      <c r="B980" s="145"/>
      <c r="C980" s="543" t="s">
        <v>2949</v>
      </c>
      <c r="D980" s="544" t="s">
        <v>1680</v>
      </c>
      <c r="E980" s="544" t="s">
        <v>1681</v>
      </c>
      <c r="F980" s="544" t="s">
        <v>1685</v>
      </c>
      <c r="G980" s="346" t="s">
        <v>1686</v>
      </c>
      <c r="H980" s="543"/>
      <c r="I980" s="543"/>
      <c r="J980" s="543" t="s">
        <v>30</v>
      </c>
      <c r="K980" s="545">
        <v>42496</v>
      </c>
      <c r="L980" s="346" t="s">
        <v>1687</v>
      </c>
    </row>
    <row r="981" spans="1:12" ht="38.25">
      <c r="A981" s="141" t="s">
        <v>10472</v>
      </c>
      <c r="B981" s="145"/>
      <c r="C981" s="546" t="s">
        <v>2952</v>
      </c>
      <c r="D981" s="544" t="s">
        <v>1688</v>
      </c>
      <c r="E981" s="347" t="s">
        <v>1689</v>
      </c>
      <c r="F981" s="544" t="s">
        <v>1690</v>
      </c>
      <c r="G981" s="544" t="s">
        <v>1691</v>
      </c>
      <c r="H981" s="546"/>
      <c r="I981" s="546"/>
      <c r="J981" s="546" t="s">
        <v>30</v>
      </c>
      <c r="K981" s="547">
        <v>42496</v>
      </c>
      <c r="L981" s="346" t="s">
        <v>1692</v>
      </c>
    </row>
    <row r="982" spans="1:12" ht="38.25">
      <c r="A982" s="141" t="s">
        <v>10473</v>
      </c>
      <c r="B982" s="145"/>
      <c r="C982" s="347" t="s">
        <v>2072</v>
      </c>
      <c r="D982" s="347" t="s">
        <v>2073</v>
      </c>
      <c r="E982" s="347" t="s">
        <v>2074</v>
      </c>
      <c r="F982" s="544" t="s">
        <v>2075</v>
      </c>
      <c r="G982" s="346" t="s">
        <v>2076</v>
      </c>
      <c r="H982" s="546"/>
      <c r="I982" s="546"/>
      <c r="J982" s="546" t="s">
        <v>30</v>
      </c>
      <c r="K982" s="547">
        <v>42501</v>
      </c>
      <c r="L982" s="346" t="s">
        <v>2077</v>
      </c>
    </row>
    <row r="983" spans="1:12" ht="38.25">
      <c r="A983" s="141" t="s">
        <v>10474</v>
      </c>
      <c r="B983" s="145"/>
      <c r="C983" s="546" t="s">
        <v>1298</v>
      </c>
      <c r="D983" s="347" t="s">
        <v>2078</v>
      </c>
      <c r="E983" s="347" t="s">
        <v>2079</v>
      </c>
      <c r="F983" s="544" t="s">
        <v>2080</v>
      </c>
      <c r="G983" s="347" t="s">
        <v>2081</v>
      </c>
      <c r="H983" s="546" t="s">
        <v>30</v>
      </c>
      <c r="I983" s="546"/>
      <c r="J983" s="546"/>
      <c r="K983" s="547">
        <v>42345</v>
      </c>
      <c r="L983" s="346" t="s">
        <v>2082</v>
      </c>
    </row>
    <row r="984" spans="1:12" ht="38.25">
      <c r="A984" s="141" t="s">
        <v>10475</v>
      </c>
      <c r="B984" s="145"/>
      <c r="C984" s="546" t="s">
        <v>1298</v>
      </c>
      <c r="D984" s="347" t="s">
        <v>2078</v>
      </c>
      <c r="E984" s="347" t="s">
        <v>2079</v>
      </c>
      <c r="F984" s="544" t="s">
        <v>2083</v>
      </c>
      <c r="G984" s="347" t="s">
        <v>2084</v>
      </c>
      <c r="H984" s="546" t="s">
        <v>30</v>
      </c>
      <c r="I984" s="546"/>
      <c r="J984" s="546"/>
      <c r="K984" s="547">
        <v>42345</v>
      </c>
      <c r="L984" s="346" t="s">
        <v>2085</v>
      </c>
    </row>
    <row r="985" spans="1:12" ht="38.25">
      <c r="A985" s="141" t="s">
        <v>10476</v>
      </c>
      <c r="B985" s="145"/>
      <c r="C985" s="347" t="s">
        <v>2086</v>
      </c>
      <c r="D985" s="347" t="s">
        <v>2073</v>
      </c>
      <c r="E985" s="347" t="s">
        <v>2181</v>
      </c>
      <c r="F985" s="544" t="s">
        <v>2182</v>
      </c>
      <c r="G985" s="347" t="s">
        <v>2183</v>
      </c>
      <c r="H985" s="546" t="s">
        <v>30</v>
      </c>
      <c r="I985" s="546"/>
      <c r="J985" s="546"/>
      <c r="K985" s="547">
        <v>42620</v>
      </c>
      <c r="L985" s="346" t="s">
        <v>2184</v>
      </c>
    </row>
    <row r="986" spans="1:12" ht="38.25">
      <c r="A986" s="141" t="s">
        <v>10477</v>
      </c>
      <c r="B986" s="145"/>
      <c r="C986" s="347" t="s">
        <v>2086</v>
      </c>
      <c r="D986" s="347" t="s">
        <v>2073</v>
      </c>
      <c r="E986" s="347" t="s">
        <v>2181</v>
      </c>
      <c r="F986" s="544" t="s">
        <v>2185</v>
      </c>
      <c r="G986" s="347" t="s">
        <v>2186</v>
      </c>
      <c r="H986" s="546" t="s">
        <v>30</v>
      </c>
      <c r="I986" s="546"/>
      <c r="J986" s="546"/>
      <c r="K986" s="547">
        <v>42620</v>
      </c>
      <c r="L986" s="346" t="s">
        <v>2187</v>
      </c>
    </row>
    <row r="987" spans="1:12" ht="38.25">
      <c r="A987" s="141" t="s">
        <v>10478</v>
      </c>
      <c r="B987" s="145"/>
      <c r="C987" s="546" t="s">
        <v>1437</v>
      </c>
      <c r="D987" s="347" t="s">
        <v>2188</v>
      </c>
      <c r="E987" s="347" t="s">
        <v>2189</v>
      </c>
      <c r="F987" s="544" t="s">
        <v>2190</v>
      </c>
      <c r="G987" s="347" t="s">
        <v>2191</v>
      </c>
      <c r="H987" s="546" t="s">
        <v>30</v>
      </c>
      <c r="I987" s="546"/>
      <c r="J987" s="546"/>
      <c r="K987" s="547">
        <v>42572</v>
      </c>
      <c r="L987" s="346" t="s">
        <v>2192</v>
      </c>
    </row>
    <row r="988" spans="1:12" ht="38.25">
      <c r="A988" s="141" t="s">
        <v>10479</v>
      </c>
      <c r="B988" s="145"/>
      <c r="C988" s="546" t="s">
        <v>3500</v>
      </c>
      <c r="D988" s="347" t="s">
        <v>3507</v>
      </c>
      <c r="E988" s="347" t="s">
        <v>3513</v>
      </c>
      <c r="F988" s="544" t="s">
        <v>3140</v>
      </c>
      <c r="G988" s="347" t="s">
        <v>4007</v>
      </c>
      <c r="H988" s="546" t="s">
        <v>30</v>
      </c>
      <c r="I988" s="546"/>
      <c r="J988" s="546"/>
      <c r="K988" s="547" t="s">
        <v>3511</v>
      </c>
      <c r="L988" s="346" t="s">
        <v>3141</v>
      </c>
    </row>
    <row r="989" spans="1:12" ht="38.25">
      <c r="A989" s="141" t="s">
        <v>10480</v>
      </c>
      <c r="B989" s="145"/>
      <c r="C989" s="546" t="s">
        <v>3500</v>
      </c>
      <c r="D989" s="347" t="s">
        <v>3507</v>
      </c>
      <c r="E989" s="347" t="s">
        <v>3513</v>
      </c>
      <c r="F989" s="544" t="s">
        <v>3138</v>
      </c>
      <c r="G989" s="347" t="s">
        <v>4008</v>
      </c>
      <c r="H989" s="546" t="s">
        <v>30</v>
      </c>
      <c r="I989" s="546"/>
      <c r="J989" s="546"/>
      <c r="K989" s="547" t="s">
        <v>3511</v>
      </c>
      <c r="L989" s="346" t="s">
        <v>3139</v>
      </c>
    </row>
    <row r="990" spans="1:12" ht="38.25">
      <c r="A990" s="141" t="s">
        <v>10481</v>
      </c>
      <c r="B990" s="145"/>
      <c r="C990" s="546" t="s">
        <v>3500</v>
      </c>
      <c r="D990" s="347" t="s">
        <v>3507</v>
      </c>
      <c r="E990" s="347" t="s">
        <v>3513</v>
      </c>
      <c r="F990" s="544" t="s">
        <v>3514</v>
      </c>
      <c r="G990" s="347" t="s">
        <v>3515</v>
      </c>
      <c r="H990" s="546" t="s">
        <v>30</v>
      </c>
      <c r="I990" s="546"/>
      <c r="J990" s="546"/>
      <c r="K990" s="547" t="s">
        <v>3511</v>
      </c>
      <c r="L990" s="346" t="s">
        <v>3516</v>
      </c>
    </row>
    <row r="991" spans="1:12" ht="38.25">
      <c r="A991" s="141" t="s">
        <v>10482</v>
      </c>
      <c r="B991" s="145"/>
      <c r="C991" s="347" t="s">
        <v>2193</v>
      </c>
      <c r="D991" s="347" t="s">
        <v>2194</v>
      </c>
      <c r="E991" s="347" t="s">
        <v>2195</v>
      </c>
      <c r="F991" s="544" t="s">
        <v>2196</v>
      </c>
      <c r="G991" s="347" t="s">
        <v>2197</v>
      </c>
      <c r="H991" s="546" t="s">
        <v>30</v>
      </c>
      <c r="I991" s="546"/>
      <c r="J991" s="546"/>
      <c r="K991" s="547">
        <v>42608</v>
      </c>
      <c r="L991" s="346" t="s">
        <v>2547</v>
      </c>
    </row>
    <row r="992" spans="1:12" ht="38.25">
      <c r="A992" s="141" t="s">
        <v>10483</v>
      </c>
      <c r="B992" s="145"/>
      <c r="C992" s="347" t="s">
        <v>2193</v>
      </c>
      <c r="D992" s="347" t="s">
        <v>2194</v>
      </c>
      <c r="E992" s="347" t="s">
        <v>2548</v>
      </c>
      <c r="F992" s="544" t="s">
        <v>2549</v>
      </c>
      <c r="G992" s="347" t="s">
        <v>1433</v>
      </c>
      <c r="H992" s="546" t="s">
        <v>30</v>
      </c>
      <c r="I992" s="546"/>
      <c r="J992" s="546"/>
      <c r="K992" s="547">
        <v>42608</v>
      </c>
      <c r="L992" s="346" t="s">
        <v>2093</v>
      </c>
    </row>
    <row r="993" spans="1:12" ht="38.25">
      <c r="A993" s="141" t="s">
        <v>10484</v>
      </c>
      <c r="B993" s="145"/>
      <c r="C993" s="347" t="s">
        <v>2193</v>
      </c>
      <c r="D993" s="347" t="s">
        <v>2194</v>
      </c>
      <c r="E993" s="347" t="s">
        <v>2094</v>
      </c>
      <c r="F993" s="544" t="s">
        <v>2095</v>
      </c>
      <c r="G993" s="347" t="s">
        <v>2096</v>
      </c>
      <c r="H993" s="546" t="s">
        <v>30</v>
      </c>
      <c r="I993" s="546"/>
      <c r="J993" s="546"/>
      <c r="K993" s="547">
        <v>42608</v>
      </c>
      <c r="L993" s="346" t="s">
        <v>2097</v>
      </c>
    </row>
    <row r="994" spans="1:12" ht="38.25">
      <c r="A994" s="141" t="s">
        <v>10485</v>
      </c>
      <c r="B994" s="145"/>
      <c r="C994" s="347" t="s">
        <v>2193</v>
      </c>
      <c r="D994" s="347" t="s">
        <v>2194</v>
      </c>
      <c r="E994" s="347" t="s">
        <v>2195</v>
      </c>
      <c r="F994" s="544" t="s">
        <v>2098</v>
      </c>
      <c r="G994" s="347" t="s">
        <v>2099</v>
      </c>
      <c r="H994" s="546" t="s">
        <v>30</v>
      </c>
      <c r="I994" s="546"/>
      <c r="J994" s="546"/>
      <c r="K994" s="547">
        <v>42608</v>
      </c>
      <c r="L994" s="346" t="s">
        <v>2100</v>
      </c>
    </row>
    <row r="995" spans="1:12" ht="38.25">
      <c r="A995" s="141" t="s">
        <v>10486</v>
      </c>
      <c r="B995" s="145"/>
      <c r="C995" s="347" t="s">
        <v>2193</v>
      </c>
      <c r="D995" s="347" t="s">
        <v>2194</v>
      </c>
      <c r="E995" s="347" t="s">
        <v>2548</v>
      </c>
      <c r="F995" s="544" t="s">
        <v>2101</v>
      </c>
      <c r="G995" s="347" t="s">
        <v>2102</v>
      </c>
      <c r="H995" s="546" t="s">
        <v>30</v>
      </c>
      <c r="I995" s="546"/>
      <c r="J995" s="546"/>
      <c r="K995" s="547">
        <v>42608</v>
      </c>
      <c r="L995" s="346" t="s">
        <v>2103</v>
      </c>
    </row>
    <row r="996" spans="1:12" ht="38.25">
      <c r="A996" s="141" t="s">
        <v>10487</v>
      </c>
      <c r="B996" s="145"/>
      <c r="C996" s="347" t="s">
        <v>2193</v>
      </c>
      <c r="D996" s="347" t="s">
        <v>2194</v>
      </c>
      <c r="E996" s="347" t="s">
        <v>2094</v>
      </c>
      <c r="F996" s="544" t="s">
        <v>2104</v>
      </c>
      <c r="G996" s="347" t="s">
        <v>1613</v>
      </c>
      <c r="H996" s="546" t="s">
        <v>30</v>
      </c>
      <c r="I996" s="546"/>
      <c r="J996" s="546"/>
      <c r="K996" s="547">
        <v>42608</v>
      </c>
      <c r="L996" s="346" t="s">
        <v>1614</v>
      </c>
    </row>
    <row r="997" spans="1:12" ht="38.25">
      <c r="A997" s="141" t="s">
        <v>10488</v>
      </c>
      <c r="B997" s="145"/>
      <c r="C997" s="546" t="s">
        <v>2123</v>
      </c>
      <c r="D997" s="347" t="s">
        <v>1617</v>
      </c>
      <c r="E997" s="347" t="s">
        <v>1618</v>
      </c>
      <c r="F997" s="544" t="s">
        <v>1619</v>
      </c>
      <c r="G997" s="347" t="s">
        <v>1620</v>
      </c>
      <c r="H997" s="546" t="s">
        <v>30</v>
      </c>
      <c r="I997" s="546"/>
      <c r="J997" s="546"/>
      <c r="K997" s="547">
        <v>42495</v>
      </c>
      <c r="L997" s="346" t="s">
        <v>1621</v>
      </c>
    </row>
    <row r="998" spans="1:12" ht="38.25">
      <c r="A998" s="141" t="s">
        <v>10489</v>
      </c>
      <c r="B998" s="145"/>
      <c r="C998" s="546" t="s">
        <v>1622</v>
      </c>
      <c r="D998" s="347" t="s">
        <v>1623</v>
      </c>
      <c r="E998" s="347" t="s">
        <v>1624</v>
      </c>
      <c r="F998" s="544" t="s">
        <v>1625</v>
      </c>
      <c r="G998" s="347" t="s">
        <v>1626</v>
      </c>
      <c r="H998" s="546"/>
      <c r="I998" s="546"/>
      <c r="J998" s="546" t="s">
        <v>30</v>
      </c>
      <c r="K998" s="547">
        <v>42496</v>
      </c>
      <c r="L998" s="346" t="s">
        <v>1627</v>
      </c>
    </row>
    <row r="999" spans="1:12" ht="51">
      <c r="A999" s="141" t="s">
        <v>10490</v>
      </c>
      <c r="B999" s="145"/>
      <c r="C999" s="546" t="s">
        <v>1628</v>
      </c>
      <c r="D999" s="347" t="s">
        <v>1629</v>
      </c>
      <c r="E999" s="347" t="s">
        <v>1630</v>
      </c>
      <c r="F999" s="544" t="s">
        <v>1631</v>
      </c>
      <c r="G999" s="347" t="s">
        <v>1632</v>
      </c>
      <c r="H999" s="546" t="s">
        <v>30</v>
      </c>
      <c r="I999" s="546"/>
      <c r="J999" s="546"/>
      <c r="K999" s="547">
        <v>42495</v>
      </c>
      <c r="L999" s="346" t="s">
        <v>1633</v>
      </c>
    </row>
    <row r="1000" spans="1:12" ht="38.25">
      <c r="A1000" s="141" t="s">
        <v>10491</v>
      </c>
      <c r="B1000" s="145"/>
      <c r="C1000" s="546" t="s">
        <v>2951</v>
      </c>
      <c r="D1000" s="347" t="s">
        <v>1623</v>
      </c>
      <c r="E1000" s="347" t="s">
        <v>1634</v>
      </c>
      <c r="F1000" s="544" t="s">
        <v>1635</v>
      </c>
      <c r="G1000" s="347" t="s">
        <v>1626</v>
      </c>
      <c r="H1000" s="546"/>
      <c r="I1000" s="546"/>
      <c r="J1000" s="546" t="s">
        <v>30</v>
      </c>
      <c r="K1000" s="547">
        <v>42496</v>
      </c>
      <c r="L1000" s="346" t="s">
        <v>1636</v>
      </c>
    </row>
    <row r="1001" spans="1:12" ht="51">
      <c r="A1001" s="141" t="s">
        <v>10492</v>
      </c>
      <c r="B1001" s="145"/>
      <c r="C1001" s="546" t="s">
        <v>2122</v>
      </c>
      <c r="D1001" s="347" t="s">
        <v>2188</v>
      </c>
      <c r="E1001" s="347" t="s">
        <v>1637</v>
      </c>
      <c r="F1001" s="544" t="s">
        <v>1638</v>
      </c>
      <c r="G1001" s="347" t="s">
        <v>1639</v>
      </c>
      <c r="H1001" s="546"/>
      <c r="I1001" s="546"/>
      <c r="J1001" s="546" t="s">
        <v>30</v>
      </c>
      <c r="K1001" s="547">
        <v>42501</v>
      </c>
      <c r="L1001" s="346" t="s">
        <v>1640</v>
      </c>
    </row>
    <row r="1002" spans="1:12" ht="38.25">
      <c r="A1002" s="141" t="s">
        <v>10493</v>
      </c>
      <c r="B1002" s="145"/>
      <c r="C1002" s="546" t="s">
        <v>1641</v>
      </c>
      <c r="D1002" s="347" t="s">
        <v>1616</v>
      </c>
      <c r="E1002" s="347" t="s">
        <v>1642</v>
      </c>
      <c r="F1002" s="544" t="s">
        <v>2783</v>
      </c>
      <c r="G1002" s="347" t="s">
        <v>2784</v>
      </c>
      <c r="H1002" s="546" t="s">
        <v>30</v>
      </c>
      <c r="I1002" s="546"/>
      <c r="J1002" s="546"/>
      <c r="K1002" s="547">
        <v>42500</v>
      </c>
      <c r="L1002" s="346" t="s">
        <v>2785</v>
      </c>
    </row>
    <row r="1003" spans="1:12" ht="51">
      <c r="A1003" s="141" t="s">
        <v>10494</v>
      </c>
      <c r="B1003" s="145"/>
      <c r="C1003" s="347" t="s">
        <v>2786</v>
      </c>
      <c r="D1003" s="347" t="s">
        <v>1617</v>
      </c>
      <c r="E1003" s="347" t="s">
        <v>2787</v>
      </c>
      <c r="F1003" s="544" t="s">
        <v>2788</v>
      </c>
      <c r="G1003" s="347" t="s">
        <v>2789</v>
      </c>
      <c r="H1003" s="546"/>
      <c r="I1003" s="546"/>
      <c r="J1003" s="546" t="s">
        <v>30</v>
      </c>
      <c r="K1003" s="547">
        <v>42495</v>
      </c>
      <c r="L1003" s="346" t="s">
        <v>2790</v>
      </c>
    </row>
    <row r="1004" spans="1:12" ht="38.25">
      <c r="A1004" s="141" t="s">
        <v>10495</v>
      </c>
      <c r="B1004" s="145"/>
      <c r="C1004" s="347" t="s">
        <v>4009</v>
      </c>
      <c r="D1004" s="347" t="s">
        <v>1099</v>
      </c>
      <c r="E1004" s="347" t="s">
        <v>2499</v>
      </c>
      <c r="F1004" s="347" t="s">
        <v>2500</v>
      </c>
      <c r="G1004" s="347" t="s">
        <v>2501</v>
      </c>
      <c r="H1004" s="546" t="s">
        <v>30</v>
      </c>
      <c r="I1004" s="546"/>
      <c r="J1004" s="546"/>
      <c r="K1004" s="547">
        <v>42439</v>
      </c>
      <c r="L1004" s="346" t="s">
        <v>1684</v>
      </c>
    </row>
    <row r="1005" spans="1:12" ht="38.25">
      <c r="A1005" s="141" t="s">
        <v>10496</v>
      </c>
      <c r="B1005" s="145"/>
      <c r="C1005" s="546" t="s">
        <v>357</v>
      </c>
      <c r="D1005" s="347" t="s">
        <v>1615</v>
      </c>
      <c r="E1005" s="347" t="s">
        <v>2506</v>
      </c>
      <c r="F1005" s="347" t="s">
        <v>2507</v>
      </c>
      <c r="G1005" s="347" t="s">
        <v>2508</v>
      </c>
      <c r="H1005" s="546" t="s">
        <v>30</v>
      </c>
      <c r="I1005" s="546"/>
      <c r="J1005" s="546"/>
      <c r="K1005" s="547">
        <v>42348</v>
      </c>
      <c r="L1005" s="346" t="s">
        <v>2509</v>
      </c>
    </row>
    <row r="1006" spans="1:12" ht="38.25">
      <c r="A1006" s="141" t="s">
        <v>10497</v>
      </c>
      <c r="B1006" s="145"/>
      <c r="C1006" s="546" t="s">
        <v>358</v>
      </c>
      <c r="D1006" s="544" t="s">
        <v>2194</v>
      </c>
      <c r="E1006" s="347" t="s">
        <v>2515</v>
      </c>
      <c r="F1006" s="347" t="s">
        <v>2516</v>
      </c>
      <c r="G1006" s="544" t="s">
        <v>2517</v>
      </c>
      <c r="H1006" s="543" t="s">
        <v>30</v>
      </c>
      <c r="I1006" s="543"/>
      <c r="J1006" s="543"/>
      <c r="K1006" s="547">
        <v>42607</v>
      </c>
      <c r="L1006" s="346" t="s">
        <v>2518</v>
      </c>
    </row>
    <row r="1007" spans="1:12" ht="38.25">
      <c r="A1007" s="141" t="s">
        <v>10498</v>
      </c>
      <c r="B1007" s="145"/>
      <c r="C1007" s="546" t="s">
        <v>358</v>
      </c>
      <c r="D1007" s="544" t="s">
        <v>2194</v>
      </c>
      <c r="E1007" s="347" t="s">
        <v>2515</v>
      </c>
      <c r="F1007" s="347" t="s">
        <v>2519</v>
      </c>
      <c r="G1007" s="544" t="s">
        <v>2520</v>
      </c>
      <c r="H1007" s="543" t="s">
        <v>30</v>
      </c>
      <c r="I1007" s="543"/>
      <c r="J1007" s="543"/>
      <c r="K1007" s="547">
        <v>42607</v>
      </c>
      <c r="L1007" s="346" t="s">
        <v>2521</v>
      </c>
    </row>
    <row r="1008" spans="1:12" ht="38.25">
      <c r="A1008" s="141" t="s">
        <v>10499</v>
      </c>
      <c r="B1008" s="145"/>
      <c r="C1008" s="548" t="s">
        <v>31</v>
      </c>
      <c r="D1008" s="548" t="s">
        <v>2078</v>
      </c>
      <c r="E1008" s="548" t="s">
        <v>4010</v>
      </c>
      <c r="F1008" s="548" t="s">
        <v>4011</v>
      </c>
      <c r="G1008" s="544" t="s">
        <v>4012</v>
      </c>
      <c r="H1008" s="548" t="s">
        <v>30</v>
      </c>
      <c r="I1008" s="549"/>
      <c r="J1008" s="549"/>
      <c r="K1008" s="550">
        <v>42622</v>
      </c>
      <c r="L1008" s="548" t="s">
        <v>4013</v>
      </c>
    </row>
    <row r="1009" spans="1:12" ht="38.25">
      <c r="A1009" s="141" t="s">
        <v>10500</v>
      </c>
      <c r="B1009" s="145"/>
      <c r="C1009" s="548" t="s">
        <v>31</v>
      </c>
      <c r="D1009" s="548" t="s">
        <v>2078</v>
      </c>
      <c r="E1009" s="548" t="s">
        <v>4010</v>
      </c>
      <c r="F1009" s="548" t="s">
        <v>4014</v>
      </c>
      <c r="G1009" s="544" t="s">
        <v>4015</v>
      </c>
      <c r="H1009" s="548" t="s">
        <v>30</v>
      </c>
      <c r="I1009" s="549"/>
      <c r="J1009" s="549"/>
      <c r="K1009" s="550">
        <v>42622</v>
      </c>
      <c r="L1009" s="548" t="s">
        <v>4016</v>
      </c>
    </row>
    <row r="1010" spans="1:12" ht="38.25">
      <c r="A1010" s="141" t="s">
        <v>10501</v>
      </c>
      <c r="B1010" s="145"/>
      <c r="C1010" s="548" t="s">
        <v>31</v>
      </c>
      <c r="D1010" s="548" t="s">
        <v>2078</v>
      </c>
      <c r="E1010" s="548" t="s">
        <v>32</v>
      </c>
      <c r="F1010" s="548" t="s">
        <v>33</v>
      </c>
      <c r="G1010" s="544" t="s">
        <v>4017</v>
      </c>
      <c r="H1010" s="548" t="s">
        <v>30</v>
      </c>
      <c r="I1010" s="549"/>
      <c r="J1010" s="549"/>
      <c r="K1010" s="550">
        <v>42622</v>
      </c>
      <c r="L1010" s="548" t="s">
        <v>34</v>
      </c>
    </row>
    <row r="1011" spans="1:12" ht="38.25">
      <c r="A1011" s="141" t="s">
        <v>10502</v>
      </c>
      <c r="B1011" s="145"/>
      <c r="C1011" s="548" t="s">
        <v>1541</v>
      </c>
      <c r="D1011" s="548" t="s">
        <v>1542</v>
      </c>
      <c r="E1011" s="548" t="s">
        <v>1543</v>
      </c>
      <c r="F1011" s="548" t="s">
        <v>1544</v>
      </c>
      <c r="G1011" s="544" t="s">
        <v>1545</v>
      </c>
      <c r="H1011" s="548" t="s">
        <v>30</v>
      </c>
      <c r="I1011" s="549"/>
      <c r="J1011" s="549"/>
      <c r="K1011" s="550">
        <v>42436</v>
      </c>
      <c r="L1011" s="548" t="s">
        <v>1546</v>
      </c>
    </row>
    <row r="1012" spans="1:12" ht="76.5">
      <c r="A1012" s="141" t="s">
        <v>10503</v>
      </c>
      <c r="B1012" s="145"/>
      <c r="C1012" s="548" t="s">
        <v>1547</v>
      </c>
      <c r="D1012" s="548" t="s">
        <v>1548</v>
      </c>
      <c r="E1012" s="548" t="s">
        <v>1549</v>
      </c>
      <c r="F1012" s="548" t="s">
        <v>1550</v>
      </c>
      <c r="G1012" s="544" t="s">
        <v>1551</v>
      </c>
      <c r="H1012" s="549"/>
      <c r="I1012" s="549"/>
      <c r="J1012" s="549" t="s">
        <v>30</v>
      </c>
      <c r="K1012" s="549" t="s">
        <v>1552</v>
      </c>
      <c r="L1012" s="548" t="s">
        <v>1553</v>
      </c>
    </row>
    <row r="1013" spans="1:12" ht="38.25">
      <c r="A1013" s="141" t="s">
        <v>10504</v>
      </c>
      <c r="B1013" s="145"/>
      <c r="C1013" s="548" t="s">
        <v>1932</v>
      </c>
      <c r="D1013" s="548" t="s">
        <v>2194</v>
      </c>
      <c r="E1013" s="548" t="s">
        <v>1933</v>
      </c>
      <c r="F1013" s="548" t="s">
        <v>1934</v>
      </c>
      <c r="G1013" s="544" t="s">
        <v>1935</v>
      </c>
      <c r="H1013" s="548" t="s">
        <v>30</v>
      </c>
      <c r="I1013" s="549"/>
      <c r="J1013" s="549"/>
      <c r="K1013" s="549" t="s">
        <v>1936</v>
      </c>
      <c r="L1013" s="548" t="s">
        <v>1937</v>
      </c>
    </row>
    <row r="1014" spans="1:12" ht="38.25">
      <c r="A1014" s="141" t="s">
        <v>10505</v>
      </c>
      <c r="B1014" s="145"/>
      <c r="C1014" s="548" t="s">
        <v>1932</v>
      </c>
      <c r="D1014" s="548" t="s">
        <v>2194</v>
      </c>
      <c r="E1014" s="548" t="s">
        <v>1938</v>
      </c>
      <c r="F1014" s="548" t="s">
        <v>1939</v>
      </c>
      <c r="G1014" s="544" t="s">
        <v>1940</v>
      </c>
      <c r="H1014" s="548" t="s">
        <v>30</v>
      </c>
      <c r="I1014" s="549"/>
      <c r="J1014" s="549"/>
      <c r="K1014" s="549" t="s">
        <v>1936</v>
      </c>
      <c r="L1014" s="548" t="s">
        <v>1941</v>
      </c>
    </row>
    <row r="1015" spans="1:12" ht="38.25">
      <c r="A1015" s="141" t="s">
        <v>10506</v>
      </c>
      <c r="B1015" s="145"/>
      <c r="C1015" s="549" t="s">
        <v>1437</v>
      </c>
      <c r="D1015" s="548" t="s">
        <v>4020</v>
      </c>
      <c r="E1015" s="548" t="s">
        <v>2189</v>
      </c>
      <c r="F1015" s="548" t="s">
        <v>4021</v>
      </c>
      <c r="G1015" s="548" t="s">
        <v>4022</v>
      </c>
      <c r="H1015" s="549" t="s">
        <v>30</v>
      </c>
      <c r="I1015" s="549"/>
      <c r="J1015" s="549"/>
      <c r="K1015" s="550">
        <v>42572</v>
      </c>
      <c r="L1015" s="548" t="s">
        <v>4023</v>
      </c>
    </row>
    <row r="1016" spans="1:12" ht="63.75">
      <c r="A1016" s="141" t="s">
        <v>10507</v>
      </c>
      <c r="B1016" s="145"/>
      <c r="C1016" s="549" t="s">
        <v>4031</v>
      </c>
      <c r="D1016" s="548" t="s">
        <v>4032</v>
      </c>
      <c r="E1016" s="548" t="s">
        <v>4033</v>
      </c>
      <c r="F1016" s="548" t="s">
        <v>4034</v>
      </c>
      <c r="G1016" s="548" t="s">
        <v>4035</v>
      </c>
      <c r="H1016" s="549" t="s">
        <v>30</v>
      </c>
      <c r="I1016" s="549"/>
      <c r="J1016" s="549"/>
      <c r="K1016" s="550">
        <v>42618</v>
      </c>
      <c r="L1016" s="548" t="s">
        <v>4036</v>
      </c>
    </row>
    <row r="1017" spans="1:12" ht="51">
      <c r="A1017" s="141" t="s">
        <v>10508</v>
      </c>
      <c r="B1017" s="145"/>
      <c r="C1017" s="549" t="s">
        <v>4031</v>
      </c>
      <c r="D1017" s="548" t="s">
        <v>4032</v>
      </c>
      <c r="E1017" s="548" t="s">
        <v>4033</v>
      </c>
      <c r="F1017" s="548" t="s">
        <v>4037</v>
      </c>
      <c r="G1017" s="548" t="s">
        <v>4038</v>
      </c>
      <c r="H1017" s="549" t="s">
        <v>30</v>
      </c>
      <c r="I1017" s="549"/>
      <c r="J1017" s="549"/>
      <c r="K1017" s="550">
        <v>42618</v>
      </c>
      <c r="L1017" s="548" t="s">
        <v>4039</v>
      </c>
    </row>
    <row r="1018" spans="1:12" ht="51">
      <c r="A1018" s="141" t="s">
        <v>10509</v>
      </c>
      <c r="B1018" s="145"/>
      <c r="C1018" s="549" t="s">
        <v>4051</v>
      </c>
      <c r="D1018" s="548" t="s">
        <v>4052</v>
      </c>
      <c r="E1018" s="548" t="s">
        <v>4053</v>
      </c>
      <c r="F1018" s="548" t="s">
        <v>4054</v>
      </c>
      <c r="G1018" s="548" t="s">
        <v>4055</v>
      </c>
      <c r="H1018" s="549"/>
      <c r="I1018" s="549"/>
      <c r="J1018" s="549" t="s">
        <v>30</v>
      </c>
      <c r="K1018" s="550">
        <v>42625</v>
      </c>
      <c r="L1018" s="548" t="s">
        <v>4056</v>
      </c>
    </row>
    <row r="1019" spans="1:12" ht="38.25">
      <c r="A1019" s="141" t="s">
        <v>10510</v>
      </c>
      <c r="B1019" s="145"/>
      <c r="C1019" s="549" t="s">
        <v>3150</v>
      </c>
      <c r="D1019" s="548" t="s">
        <v>4068</v>
      </c>
      <c r="E1019" s="548" t="s">
        <v>4069</v>
      </c>
      <c r="F1019" s="548" t="s">
        <v>4070</v>
      </c>
      <c r="G1019" s="548" t="s">
        <v>4071</v>
      </c>
      <c r="H1019" s="549" t="s">
        <v>30</v>
      </c>
      <c r="I1019" s="549"/>
      <c r="J1019" s="549"/>
      <c r="K1019" s="550">
        <v>42572</v>
      </c>
      <c r="L1019" s="548" t="s">
        <v>4072</v>
      </c>
    </row>
    <row r="1020" spans="1:12" ht="63.75">
      <c r="A1020" s="141" t="s">
        <v>10511</v>
      </c>
      <c r="B1020" s="145"/>
      <c r="C1020" s="549" t="s">
        <v>4073</v>
      </c>
      <c r="D1020" s="548" t="s">
        <v>4074</v>
      </c>
      <c r="E1020" s="548" t="s">
        <v>4075</v>
      </c>
      <c r="F1020" s="548" t="s">
        <v>4076</v>
      </c>
      <c r="G1020" s="548" t="s">
        <v>4077</v>
      </c>
      <c r="H1020" s="549" t="s">
        <v>30</v>
      </c>
      <c r="I1020" s="549"/>
      <c r="J1020" s="549"/>
      <c r="K1020" s="550">
        <v>42593</v>
      </c>
      <c r="L1020" s="548" t="s">
        <v>4078</v>
      </c>
    </row>
    <row r="1021" spans="1:12" ht="38.25">
      <c r="A1021" s="141" t="s">
        <v>10512</v>
      </c>
      <c r="B1021" s="145"/>
      <c r="C1021" s="548" t="s">
        <v>4079</v>
      </c>
      <c r="D1021" s="548" t="s">
        <v>4080</v>
      </c>
      <c r="E1021" s="548" t="s">
        <v>4081</v>
      </c>
      <c r="F1021" s="548" t="s">
        <v>4082</v>
      </c>
      <c r="G1021" s="548" t="s">
        <v>4083</v>
      </c>
      <c r="H1021" s="549" t="s">
        <v>30</v>
      </c>
      <c r="I1021" s="549"/>
      <c r="J1021" s="549"/>
      <c r="K1021" s="550">
        <v>42563</v>
      </c>
      <c r="L1021" s="548" t="s">
        <v>4084</v>
      </c>
    </row>
    <row r="1022" spans="1:12" ht="51">
      <c r="A1022" s="141" t="s">
        <v>10513</v>
      </c>
      <c r="B1022" s="145"/>
      <c r="C1022" s="549" t="s">
        <v>4093</v>
      </c>
      <c r="D1022" s="548" t="s">
        <v>4094</v>
      </c>
      <c r="E1022" s="548" t="s">
        <v>4095</v>
      </c>
      <c r="F1022" s="548" t="s">
        <v>4096</v>
      </c>
      <c r="G1022" s="548" t="s">
        <v>4097</v>
      </c>
      <c r="H1022" s="549" t="s">
        <v>30</v>
      </c>
      <c r="I1022" s="549"/>
      <c r="J1022" s="549"/>
      <c r="K1022" s="550">
        <v>42699</v>
      </c>
      <c r="L1022" s="548" t="s">
        <v>4098</v>
      </c>
    </row>
    <row r="1023" spans="1:12" ht="38.25">
      <c r="A1023" s="141" t="s">
        <v>10514</v>
      </c>
      <c r="B1023" s="145"/>
      <c r="C1023" s="549" t="s">
        <v>357</v>
      </c>
      <c r="D1023" s="548" t="s">
        <v>4099</v>
      </c>
      <c r="E1023" s="548" t="s">
        <v>2506</v>
      </c>
      <c r="F1023" s="548" t="s">
        <v>4100</v>
      </c>
      <c r="G1023" s="548" t="s">
        <v>4101</v>
      </c>
      <c r="H1023" s="549" t="s">
        <v>30</v>
      </c>
      <c r="I1023" s="549"/>
      <c r="J1023" s="549"/>
      <c r="K1023" s="550">
        <v>42692</v>
      </c>
      <c r="L1023" s="548" t="s">
        <v>4102</v>
      </c>
    </row>
    <row r="1024" spans="1:12" ht="38.25">
      <c r="A1024" s="141" t="s">
        <v>10515</v>
      </c>
      <c r="B1024" s="145"/>
      <c r="C1024" s="548" t="s">
        <v>6312</v>
      </c>
      <c r="D1024" s="548" t="s">
        <v>6313</v>
      </c>
      <c r="E1024" s="548" t="s">
        <v>6314</v>
      </c>
      <c r="F1024" s="548" t="s">
        <v>6315</v>
      </c>
      <c r="G1024" s="548" t="s">
        <v>6316</v>
      </c>
      <c r="H1024" s="549" t="s">
        <v>30</v>
      </c>
      <c r="I1024" s="549"/>
      <c r="J1024" s="549"/>
      <c r="K1024" s="550">
        <v>42795</v>
      </c>
      <c r="L1024" s="548" t="s">
        <v>6317</v>
      </c>
    </row>
    <row r="1025" spans="1:12" ht="38.25">
      <c r="A1025" s="141" t="s">
        <v>10516</v>
      </c>
      <c r="B1025" s="145"/>
      <c r="C1025" s="549" t="s">
        <v>6318</v>
      </c>
      <c r="D1025" s="548" t="s">
        <v>4099</v>
      </c>
      <c r="E1025" s="548" t="s">
        <v>6319</v>
      </c>
      <c r="F1025" s="548" t="s">
        <v>6320</v>
      </c>
      <c r="G1025" s="548" t="s">
        <v>6321</v>
      </c>
      <c r="H1025" s="549" t="s">
        <v>30</v>
      </c>
      <c r="I1025" s="549"/>
      <c r="J1025" s="549"/>
      <c r="K1025" s="550">
        <v>42814</v>
      </c>
      <c r="L1025" s="548" t="s">
        <v>6322</v>
      </c>
    </row>
    <row r="1026" spans="1:12" ht="38.25">
      <c r="A1026" s="141" t="s">
        <v>10517</v>
      </c>
      <c r="B1026" s="145"/>
      <c r="C1026" s="549" t="s">
        <v>6323</v>
      </c>
      <c r="D1026" s="548" t="s">
        <v>6324</v>
      </c>
      <c r="E1026" s="548" t="s">
        <v>6325</v>
      </c>
      <c r="F1026" s="548" t="s">
        <v>6326</v>
      </c>
      <c r="G1026" s="548" t="s">
        <v>6327</v>
      </c>
      <c r="H1026" s="549" t="s">
        <v>30</v>
      </c>
      <c r="I1026" s="549"/>
      <c r="J1026" s="549"/>
      <c r="K1026" s="550">
        <v>42776</v>
      </c>
      <c r="L1026" s="548" t="s">
        <v>6328</v>
      </c>
    </row>
    <row r="1027" spans="1:12" ht="38.25">
      <c r="A1027" s="141" t="s">
        <v>10518</v>
      </c>
      <c r="B1027" s="145"/>
      <c r="C1027" s="549" t="s">
        <v>6329</v>
      </c>
      <c r="D1027" s="548" t="s">
        <v>4052</v>
      </c>
      <c r="E1027" s="548" t="s">
        <v>6330</v>
      </c>
      <c r="F1027" s="548" t="s">
        <v>6331</v>
      </c>
      <c r="G1027" s="548" t="s">
        <v>6332</v>
      </c>
      <c r="H1027" s="549" t="s">
        <v>30</v>
      </c>
      <c r="I1027" s="549"/>
      <c r="J1027" s="549"/>
      <c r="K1027" s="550">
        <v>42815</v>
      </c>
      <c r="L1027" s="548" t="s">
        <v>6333</v>
      </c>
    </row>
    <row r="1028" spans="1:12" ht="38.25">
      <c r="A1028" s="141" t="s">
        <v>10519</v>
      </c>
      <c r="B1028" s="145"/>
      <c r="C1028" s="549" t="s">
        <v>6334</v>
      </c>
      <c r="D1028" s="548" t="s">
        <v>6324</v>
      </c>
      <c r="E1028" s="548" t="s">
        <v>6335</v>
      </c>
      <c r="F1028" s="548" t="s">
        <v>6336</v>
      </c>
      <c r="G1028" s="548" t="s">
        <v>6337</v>
      </c>
      <c r="H1028" s="549" t="s">
        <v>30</v>
      </c>
      <c r="I1028" s="549"/>
      <c r="J1028" s="549"/>
      <c r="K1028" s="550">
        <v>42776</v>
      </c>
      <c r="L1028" s="548" t="s">
        <v>6338</v>
      </c>
    </row>
    <row r="1029" spans="1:12" ht="38.25">
      <c r="A1029" s="141" t="s">
        <v>10520</v>
      </c>
      <c r="B1029" s="145"/>
      <c r="C1029" s="549" t="s">
        <v>6339</v>
      </c>
      <c r="D1029" s="548" t="s">
        <v>6324</v>
      </c>
      <c r="E1029" s="548" t="s">
        <v>6340</v>
      </c>
      <c r="F1029" s="548" t="s">
        <v>6341</v>
      </c>
      <c r="G1029" s="548" t="s">
        <v>6342</v>
      </c>
      <c r="H1029" s="549" t="s">
        <v>30</v>
      </c>
      <c r="I1029" s="549"/>
      <c r="J1029" s="549"/>
      <c r="K1029" s="550">
        <v>42776</v>
      </c>
      <c r="L1029" s="548" t="s">
        <v>6343</v>
      </c>
    </row>
    <row r="1030" spans="1:12" ht="38.25">
      <c r="A1030" s="141" t="s">
        <v>10521</v>
      </c>
      <c r="B1030" s="145"/>
      <c r="C1030" s="549" t="s">
        <v>6339</v>
      </c>
      <c r="D1030" s="548" t="s">
        <v>6324</v>
      </c>
      <c r="E1030" s="548" t="s">
        <v>6340</v>
      </c>
      <c r="F1030" s="548" t="s">
        <v>6344</v>
      </c>
      <c r="G1030" s="548" t="s">
        <v>6345</v>
      </c>
      <c r="H1030" s="549" t="s">
        <v>30</v>
      </c>
      <c r="I1030" s="549"/>
      <c r="J1030" s="549"/>
      <c r="K1030" s="550">
        <v>42776</v>
      </c>
      <c r="L1030" s="548" t="s">
        <v>6346</v>
      </c>
    </row>
    <row r="1031" spans="1:12" ht="51">
      <c r="A1031" s="141" t="s">
        <v>10522</v>
      </c>
      <c r="B1031" s="145"/>
      <c r="C1031" s="549" t="s">
        <v>6347</v>
      </c>
      <c r="D1031" s="548" t="s">
        <v>7740</v>
      </c>
      <c r="E1031" s="548" t="s">
        <v>6348</v>
      </c>
      <c r="F1031" s="548" t="s">
        <v>6349</v>
      </c>
      <c r="G1031" s="548" t="s">
        <v>6350</v>
      </c>
      <c r="H1031" s="549" t="s">
        <v>30</v>
      </c>
      <c r="I1031" s="549"/>
      <c r="J1031" s="549"/>
      <c r="K1031" s="550">
        <v>42807</v>
      </c>
      <c r="L1031" s="548" t="s">
        <v>6351</v>
      </c>
    </row>
    <row r="1032" spans="1:12" ht="38.25">
      <c r="A1032" s="141" t="s">
        <v>10523</v>
      </c>
      <c r="B1032" s="145"/>
      <c r="C1032" s="549" t="s">
        <v>7741</v>
      </c>
      <c r="D1032" s="548" t="s">
        <v>7742</v>
      </c>
      <c r="E1032" s="347" t="s">
        <v>7743</v>
      </c>
      <c r="F1032" s="548" t="s">
        <v>7744</v>
      </c>
      <c r="G1032" s="548" t="s">
        <v>7745</v>
      </c>
      <c r="H1032" s="549" t="s">
        <v>30</v>
      </c>
      <c r="I1032" s="549"/>
      <c r="J1032" s="549"/>
      <c r="K1032" s="348" t="s">
        <v>7746</v>
      </c>
      <c r="L1032" s="349" t="s">
        <v>7747</v>
      </c>
    </row>
    <row r="1033" spans="1:12" ht="38.25">
      <c r="A1033" s="141" t="s">
        <v>10524</v>
      </c>
      <c r="B1033" s="145"/>
      <c r="C1033" s="549" t="s">
        <v>7741</v>
      </c>
      <c r="D1033" s="548" t="s">
        <v>7748</v>
      </c>
      <c r="E1033" s="548" t="s">
        <v>7749</v>
      </c>
      <c r="F1033" s="548" t="s">
        <v>7750</v>
      </c>
      <c r="G1033" s="548" t="s">
        <v>7751</v>
      </c>
      <c r="H1033" s="549" t="s">
        <v>30</v>
      </c>
      <c r="I1033" s="549"/>
      <c r="J1033" s="549"/>
      <c r="K1033" s="550">
        <v>42498</v>
      </c>
      <c r="L1033" s="548" t="s">
        <v>7747</v>
      </c>
    </row>
    <row r="1034" spans="1:12" ht="38.25">
      <c r="A1034" s="141" t="s">
        <v>10525</v>
      </c>
      <c r="B1034" s="145"/>
      <c r="C1034" s="549" t="s">
        <v>7741</v>
      </c>
      <c r="D1034" s="548" t="s">
        <v>7748</v>
      </c>
      <c r="E1034" s="548" t="s">
        <v>7752</v>
      </c>
      <c r="F1034" s="548" t="s">
        <v>7753</v>
      </c>
      <c r="G1034" s="548" t="s">
        <v>7754</v>
      </c>
      <c r="H1034" s="549" t="s">
        <v>30</v>
      </c>
      <c r="I1034" s="549"/>
      <c r="J1034" s="549"/>
      <c r="K1034" s="550">
        <v>42498</v>
      </c>
      <c r="L1034" s="548" t="s">
        <v>7755</v>
      </c>
    </row>
    <row r="1035" spans="1:12" ht="38.25">
      <c r="A1035" s="141" t="s">
        <v>10526</v>
      </c>
      <c r="B1035" s="145"/>
      <c r="C1035" s="549" t="s">
        <v>7741</v>
      </c>
      <c r="D1035" s="548" t="s">
        <v>7748</v>
      </c>
      <c r="E1035" s="548" t="s">
        <v>7752</v>
      </c>
      <c r="F1035" s="548" t="s">
        <v>7756</v>
      </c>
      <c r="G1035" s="548" t="s">
        <v>7757</v>
      </c>
      <c r="H1035" s="549" t="s">
        <v>30</v>
      </c>
      <c r="I1035" s="549"/>
      <c r="J1035" s="549"/>
      <c r="K1035" s="550">
        <v>42498</v>
      </c>
      <c r="L1035" s="548" t="s">
        <v>7758</v>
      </c>
    </row>
    <row r="1036" spans="1:12" ht="38.25">
      <c r="A1036" s="141" t="s">
        <v>10527</v>
      </c>
      <c r="B1036" s="145"/>
      <c r="C1036" s="549" t="s">
        <v>7741</v>
      </c>
      <c r="D1036" s="548" t="s">
        <v>7748</v>
      </c>
      <c r="E1036" s="548" t="s">
        <v>7743</v>
      </c>
      <c r="F1036" s="548" t="s">
        <v>7759</v>
      </c>
      <c r="G1036" s="548" t="s">
        <v>7760</v>
      </c>
      <c r="H1036" s="549" t="s">
        <v>30</v>
      </c>
      <c r="I1036" s="549"/>
      <c r="J1036" s="549"/>
      <c r="K1036" s="550">
        <v>42498</v>
      </c>
      <c r="L1036" s="548" t="s">
        <v>7761</v>
      </c>
    </row>
    <row r="1037" spans="1:12" ht="38.25">
      <c r="A1037" s="141" t="s">
        <v>10528</v>
      </c>
      <c r="B1037" s="145"/>
      <c r="C1037" s="549" t="s">
        <v>7741</v>
      </c>
      <c r="D1037" s="548" t="s">
        <v>7748</v>
      </c>
      <c r="E1037" s="548" t="s">
        <v>7749</v>
      </c>
      <c r="F1037" s="548" t="s">
        <v>7762</v>
      </c>
      <c r="G1037" s="548" t="s">
        <v>7763</v>
      </c>
      <c r="H1037" s="549" t="s">
        <v>30</v>
      </c>
      <c r="I1037" s="549"/>
      <c r="J1037" s="549"/>
      <c r="K1037" s="550">
        <v>42498</v>
      </c>
      <c r="L1037" s="548" t="s">
        <v>7764</v>
      </c>
    </row>
    <row r="1038" spans="1:12" ht="38.25">
      <c r="A1038" s="141" t="s">
        <v>10529</v>
      </c>
      <c r="B1038" s="145"/>
      <c r="C1038" s="549" t="s">
        <v>7741</v>
      </c>
      <c r="D1038" s="548" t="s">
        <v>7748</v>
      </c>
      <c r="E1038" s="548" t="s">
        <v>7765</v>
      </c>
      <c r="F1038" s="548" t="s">
        <v>7766</v>
      </c>
      <c r="G1038" s="548" t="s">
        <v>7767</v>
      </c>
      <c r="H1038" s="549" t="s">
        <v>30</v>
      </c>
      <c r="I1038" s="549"/>
      <c r="J1038" s="549"/>
      <c r="K1038" s="550">
        <v>42498</v>
      </c>
      <c r="L1038" s="548" t="s">
        <v>7768</v>
      </c>
    </row>
    <row r="1039" spans="1:12" ht="38.25">
      <c r="A1039" s="141" t="s">
        <v>10530</v>
      </c>
      <c r="B1039" s="145"/>
      <c r="C1039" s="549" t="s">
        <v>7741</v>
      </c>
      <c r="D1039" s="548" t="s">
        <v>7748</v>
      </c>
      <c r="E1039" s="548" t="s">
        <v>7769</v>
      </c>
      <c r="F1039" s="548" t="s">
        <v>7770</v>
      </c>
      <c r="G1039" s="548" t="s">
        <v>7771</v>
      </c>
      <c r="H1039" s="549" t="s">
        <v>30</v>
      </c>
      <c r="I1039" s="549"/>
      <c r="J1039" s="549"/>
      <c r="K1039" s="550">
        <v>42498</v>
      </c>
      <c r="L1039" s="548" t="s">
        <v>7772</v>
      </c>
    </row>
    <row r="1040" spans="1:12" ht="38.25">
      <c r="A1040" s="141" t="s">
        <v>10531</v>
      </c>
      <c r="B1040" s="145"/>
      <c r="C1040" s="549" t="s">
        <v>7741</v>
      </c>
      <c r="D1040" s="548" t="s">
        <v>7748</v>
      </c>
      <c r="E1040" s="548" t="s">
        <v>7773</v>
      </c>
      <c r="F1040" s="548" t="s">
        <v>7774</v>
      </c>
      <c r="G1040" s="548" t="s">
        <v>7775</v>
      </c>
      <c r="H1040" s="549" t="s">
        <v>30</v>
      </c>
      <c r="I1040" s="549"/>
      <c r="J1040" s="549"/>
      <c r="K1040" s="550">
        <v>42498</v>
      </c>
      <c r="L1040" s="548" t="s">
        <v>7776</v>
      </c>
    </row>
    <row r="1041" spans="1:12" ht="38.25">
      <c r="A1041" s="141" t="s">
        <v>10532</v>
      </c>
      <c r="B1041" s="145"/>
      <c r="C1041" s="549" t="s">
        <v>7741</v>
      </c>
      <c r="D1041" s="548" t="s">
        <v>7748</v>
      </c>
      <c r="E1041" s="548" t="s">
        <v>7773</v>
      </c>
      <c r="F1041" s="548" t="s">
        <v>7777</v>
      </c>
      <c r="G1041" s="548" t="s">
        <v>7778</v>
      </c>
      <c r="H1041" s="549" t="s">
        <v>30</v>
      </c>
      <c r="I1041" s="549"/>
      <c r="J1041" s="549"/>
      <c r="K1041" s="550">
        <v>42498</v>
      </c>
      <c r="L1041" s="548" t="s">
        <v>7779</v>
      </c>
    </row>
    <row r="1042" spans="1:12" ht="38.25">
      <c r="A1042" s="141" t="s">
        <v>10533</v>
      </c>
      <c r="B1042" s="145"/>
      <c r="C1042" s="549" t="s">
        <v>7741</v>
      </c>
      <c r="D1042" s="548" t="s">
        <v>7748</v>
      </c>
      <c r="E1042" s="548" t="s">
        <v>7765</v>
      </c>
      <c r="F1042" s="548" t="s">
        <v>7780</v>
      </c>
      <c r="G1042" s="548" t="s">
        <v>7781</v>
      </c>
      <c r="H1042" s="549" t="s">
        <v>30</v>
      </c>
      <c r="I1042" s="549"/>
      <c r="J1042" s="549"/>
      <c r="K1042" s="550">
        <v>42498</v>
      </c>
      <c r="L1042" s="548" t="s">
        <v>7782</v>
      </c>
    </row>
    <row r="1043" spans="1:12" ht="38.25">
      <c r="A1043" s="141" t="s">
        <v>10534</v>
      </c>
      <c r="B1043" s="145"/>
      <c r="C1043" s="549" t="s">
        <v>7741</v>
      </c>
      <c r="D1043" s="548" t="s">
        <v>7748</v>
      </c>
      <c r="E1043" s="548" t="s">
        <v>7769</v>
      </c>
      <c r="F1043" s="548" t="s">
        <v>7780</v>
      </c>
      <c r="G1043" s="548" t="s">
        <v>7783</v>
      </c>
      <c r="H1043" s="549" t="s">
        <v>30</v>
      </c>
      <c r="I1043" s="549"/>
      <c r="J1043" s="549"/>
      <c r="K1043" s="550">
        <v>42498</v>
      </c>
      <c r="L1043" s="548" t="s">
        <v>7784</v>
      </c>
    </row>
    <row r="1044" spans="1:12" ht="38.25">
      <c r="A1044" s="141" t="s">
        <v>10535</v>
      </c>
      <c r="B1044" s="145"/>
      <c r="C1044" s="548" t="s">
        <v>7785</v>
      </c>
      <c r="D1044" s="548" t="s">
        <v>7786</v>
      </c>
      <c r="E1044" s="548" t="s">
        <v>7787</v>
      </c>
      <c r="F1044" s="548" t="s">
        <v>7788</v>
      </c>
      <c r="G1044" s="548" t="s">
        <v>7789</v>
      </c>
      <c r="H1044" s="549" t="s">
        <v>30</v>
      </c>
      <c r="I1044" s="549"/>
      <c r="J1044" s="549"/>
      <c r="K1044" s="550">
        <v>42905</v>
      </c>
      <c r="L1044" s="548" t="s">
        <v>7790</v>
      </c>
    </row>
    <row r="1045" spans="1:12" ht="38.25">
      <c r="A1045" s="141" t="s">
        <v>10536</v>
      </c>
      <c r="B1045" s="145"/>
      <c r="C1045" s="549" t="s">
        <v>4915</v>
      </c>
      <c r="D1045" s="548" t="s">
        <v>7791</v>
      </c>
      <c r="E1045" s="548" t="s">
        <v>7792</v>
      </c>
      <c r="F1045" s="548" t="s">
        <v>7793</v>
      </c>
      <c r="G1045" s="548" t="s">
        <v>7794</v>
      </c>
      <c r="H1045" s="549" t="s">
        <v>30</v>
      </c>
      <c r="I1045" s="549"/>
      <c r="J1045" s="549"/>
      <c r="K1045" s="550">
        <v>42902</v>
      </c>
      <c r="L1045" s="548" t="s">
        <v>7795</v>
      </c>
    </row>
    <row r="1046" spans="1:12" ht="38.25">
      <c r="A1046" s="141" t="s">
        <v>10537</v>
      </c>
      <c r="B1046" s="145"/>
      <c r="C1046" s="549" t="s">
        <v>6329</v>
      </c>
      <c r="D1046" s="548" t="s">
        <v>7910</v>
      </c>
      <c r="E1046" s="548" t="s">
        <v>7911</v>
      </c>
      <c r="F1046" s="548" t="s">
        <v>7912</v>
      </c>
      <c r="G1046" s="548" t="s">
        <v>7913</v>
      </c>
      <c r="H1046" s="549" t="s">
        <v>30</v>
      </c>
      <c r="I1046" s="549"/>
      <c r="J1046" s="549"/>
      <c r="K1046" s="550">
        <v>42921</v>
      </c>
      <c r="L1046" s="548" t="s">
        <v>7914</v>
      </c>
    </row>
    <row r="1047" spans="1:12" ht="38.25">
      <c r="A1047" s="141" t="s">
        <v>10538</v>
      </c>
      <c r="B1047" s="145"/>
      <c r="C1047" s="549" t="s">
        <v>9020</v>
      </c>
      <c r="D1047" s="548" t="s">
        <v>9021</v>
      </c>
      <c r="E1047" s="548" t="s">
        <v>9022</v>
      </c>
      <c r="F1047" s="548" t="s">
        <v>9023</v>
      </c>
      <c r="G1047" s="548" t="s">
        <v>9024</v>
      </c>
      <c r="H1047" s="548" t="s">
        <v>30</v>
      </c>
      <c r="I1047" s="549"/>
      <c r="J1047" s="549"/>
      <c r="K1047" s="350">
        <v>42999</v>
      </c>
      <c r="L1047" s="548" t="s">
        <v>9025</v>
      </c>
    </row>
    <row r="1048" spans="1:12" ht="51">
      <c r="A1048" s="141" t="s">
        <v>10539</v>
      </c>
      <c r="B1048" s="145"/>
      <c r="C1048" s="549" t="s">
        <v>9026</v>
      </c>
      <c r="D1048" s="548" t="s">
        <v>9027</v>
      </c>
      <c r="E1048" s="548" t="s">
        <v>9028</v>
      </c>
      <c r="F1048" s="548" t="s">
        <v>9029</v>
      </c>
      <c r="G1048" s="548" t="s">
        <v>9030</v>
      </c>
      <c r="H1048" s="548" t="s">
        <v>30</v>
      </c>
      <c r="I1048" s="549"/>
      <c r="J1048" s="549"/>
      <c r="K1048" s="350">
        <v>42997</v>
      </c>
      <c r="L1048" s="548" t="s">
        <v>9031</v>
      </c>
    </row>
    <row r="1049" spans="1:12" ht="38.25">
      <c r="A1049" s="141" t="s">
        <v>10540</v>
      </c>
      <c r="B1049" s="145"/>
      <c r="C1049" s="549" t="s">
        <v>9032</v>
      </c>
      <c r="D1049" s="548" t="s">
        <v>9033</v>
      </c>
      <c r="E1049" s="551" t="s">
        <v>9034</v>
      </c>
      <c r="F1049" s="548" t="s">
        <v>9035</v>
      </c>
      <c r="G1049" s="548" t="s">
        <v>9036</v>
      </c>
      <c r="H1049" s="549" t="s">
        <v>30</v>
      </c>
      <c r="I1049" s="549"/>
      <c r="J1049" s="549"/>
      <c r="K1049" s="350">
        <v>43000</v>
      </c>
      <c r="L1049" s="350" t="s">
        <v>9037</v>
      </c>
    </row>
    <row r="1050" spans="1:12" ht="38.25">
      <c r="A1050" s="141" t="s">
        <v>10541</v>
      </c>
      <c r="B1050" s="98"/>
      <c r="C1050" s="549" t="s">
        <v>9039</v>
      </c>
      <c r="D1050" s="548" t="s">
        <v>9040</v>
      </c>
      <c r="E1050" s="551" t="s">
        <v>9041</v>
      </c>
      <c r="F1050" s="548" t="s">
        <v>9042</v>
      </c>
      <c r="G1050" s="548" t="s">
        <v>9043</v>
      </c>
      <c r="H1050" s="549" t="s">
        <v>30</v>
      </c>
      <c r="I1050" s="549"/>
      <c r="J1050" s="549"/>
      <c r="K1050" s="350">
        <v>42996</v>
      </c>
      <c r="L1050" s="350" t="s">
        <v>9044</v>
      </c>
    </row>
    <row r="1051" spans="1:12" ht="47.25">
      <c r="A1051" s="141" t="s">
        <v>10542</v>
      </c>
      <c r="B1051" s="98"/>
      <c r="C1051" s="549" t="s">
        <v>9045</v>
      </c>
      <c r="D1051" s="548" t="s">
        <v>9038</v>
      </c>
      <c r="E1051" s="351" t="s">
        <v>9046</v>
      </c>
      <c r="F1051" s="548" t="s">
        <v>9047</v>
      </c>
      <c r="G1051" s="548" t="s">
        <v>9048</v>
      </c>
      <c r="H1051" s="549" t="s">
        <v>30</v>
      </c>
      <c r="I1051" s="549"/>
      <c r="J1051" s="549"/>
      <c r="K1051" s="350">
        <v>42993</v>
      </c>
      <c r="L1051" s="350" t="s">
        <v>9049</v>
      </c>
    </row>
    <row r="1052" spans="1:12" ht="47.25">
      <c r="A1052" s="141" t="s">
        <v>10543</v>
      </c>
      <c r="B1052" s="98"/>
      <c r="C1052" s="549" t="s">
        <v>9050</v>
      </c>
      <c r="D1052" s="548" t="s">
        <v>9038</v>
      </c>
      <c r="E1052" s="351" t="s">
        <v>9046</v>
      </c>
      <c r="F1052" s="548" t="s">
        <v>9051</v>
      </c>
      <c r="G1052" s="548" t="s">
        <v>9052</v>
      </c>
      <c r="H1052" s="549" t="s">
        <v>30</v>
      </c>
      <c r="I1052" s="549"/>
      <c r="J1052" s="549"/>
      <c r="K1052" s="350">
        <v>42993</v>
      </c>
      <c r="L1052" s="350" t="s">
        <v>9053</v>
      </c>
    </row>
    <row r="1053" spans="1:12" ht="47.25">
      <c r="A1053" s="141" t="s">
        <v>10544</v>
      </c>
      <c r="B1053" s="145"/>
      <c r="C1053" s="549" t="s">
        <v>9045</v>
      </c>
      <c r="D1053" s="548" t="s">
        <v>9038</v>
      </c>
      <c r="E1053" s="351" t="s">
        <v>9046</v>
      </c>
      <c r="F1053" s="548" t="s">
        <v>9054</v>
      </c>
      <c r="G1053" s="548" t="s">
        <v>9055</v>
      </c>
      <c r="H1053" s="549" t="s">
        <v>30</v>
      </c>
      <c r="I1053" s="549"/>
      <c r="J1053" s="549"/>
      <c r="K1053" s="350">
        <v>42993</v>
      </c>
      <c r="L1053" s="350" t="s">
        <v>9056</v>
      </c>
    </row>
    <row r="1054" spans="1:12" ht="47.25">
      <c r="A1054" s="141" t="s">
        <v>10545</v>
      </c>
      <c r="B1054" s="145"/>
      <c r="C1054" s="549" t="s">
        <v>9050</v>
      </c>
      <c r="D1054" s="548" t="s">
        <v>9038</v>
      </c>
      <c r="E1054" s="351" t="s">
        <v>9046</v>
      </c>
      <c r="F1054" s="548" t="s">
        <v>9057</v>
      </c>
      <c r="G1054" s="548" t="s">
        <v>9058</v>
      </c>
      <c r="H1054" s="549" t="s">
        <v>30</v>
      </c>
      <c r="I1054" s="549"/>
      <c r="J1054" s="549"/>
      <c r="K1054" s="350">
        <v>42993</v>
      </c>
      <c r="L1054" s="350" t="s">
        <v>9059</v>
      </c>
    </row>
    <row r="1055" spans="1:12" ht="38.25">
      <c r="A1055" s="141" t="s">
        <v>10546</v>
      </c>
      <c r="B1055" s="145"/>
      <c r="C1055" s="549" t="s">
        <v>9060</v>
      </c>
      <c r="D1055" s="548" t="s">
        <v>9061</v>
      </c>
      <c r="E1055" s="352" t="s">
        <v>9062</v>
      </c>
      <c r="F1055" s="548" t="s">
        <v>9063</v>
      </c>
      <c r="G1055" s="548" t="s">
        <v>9064</v>
      </c>
      <c r="H1055" s="549" t="s">
        <v>30</v>
      </c>
      <c r="I1055" s="549"/>
      <c r="J1055" s="549"/>
      <c r="K1055" s="550">
        <v>42999</v>
      </c>
      <c r="L1055" s="350" t="s">
        <v>9065</v>
      </c>
    </row>
    <row r="1056" spans="1:12" ht="76.5">
      <c r="A1056" s="141" t="s">
        <v>10547</v>
      </c>
      <c r="B1056" s="145"/>
      <c r="C1056" s="548" t="s">
        <v>9066</v>
      </c>
      <c r="D1056" s="548" t="s">
        <v>9067</v>
      </c>
      <c r="E1056" s="551" t="s">
        <v>9068</v>
      </c>
      <c r="F1056" s="548" t="s">
        <v>9069</v>
      </c>
      <c r="G1056" s="548" t="s">
        <v>10864</v>
      </c>
      <c r="H1056" s="549" t="s">
        <v>30</v>
      </c>
      <c r="I1056" s="549"/>
      <c r="J1056" s="549"/>
      <c r="K1056" s="550">
        <v>43000</v>
      </c>
      <c r="L1056" s="350" t="s">
        <v>9070</v>
      </c>
    </row>
    <row r="1057" spans="1:12" ht="38.25">
      <c r="A1057" s="141" t="s">
        <v>10548</v>
      </c>
      <c r="B1057" s="145"/>
      <c r="C1057" s="549" t="s">
        <v>10865</v>
      </c>
      <c r="D1057" s="548" t="s">
        <v>7791</v>
      </c>
      <c r="E1057" s="548" t="s">
        <v>10866</v>
      </c>
      <c r="F1057" s="548" t="s">
        <v>10867</v>
      </c>
      <c r="G1057" s="548" t="s">
        <v>10868</v>
      </c>
      <c r="H1057" s="549" t="s">
        <v>30</v>
      </c>
      <c r="I1057" s="549"/>
      <c r="J1057" s="549"/>
      <c r="K1057" s="550">
        <v>43084</v>
      </c>
      <c r="L1057" s="548" t="s">
        <v>10869</v>
      </c>
    </row>
    <row r="1058" spans="1:12" ht="63.75">
      <c r="A1058" s="141" t="s">
        <v>10549</v>
      </c>
      <c r="B1058" s="98"/>
      <c r="C1058" s="549" t="s">
        <v>10865</v>
      </c>
      <c r="D1058" s="548" t="s">
        <v>7791</v>
      </c>
      <c r="E1058" s="548" t="s">
        <v>10866</v>
      </c>
      <c r="F1058" s="548" t="s">
        <v>10870</v>
      </c>
      <c r="G1058" s="548" t="s">
        <v>10871</v>
      </c>
      <c r="H1058" s="549" t="s">
        <v>30</v>
      </c>
      <c r="I1058" s="549"/>
      <c r="J1058" s="549"/>
      <c r="K1058" s="550">
        <v>43084</v>
      </c>
      <c r="L1058" s="548" t="s">
        <v>10872</v>
      </c>
    </row>
    <row r="1059" spans="1:12" ht="51">
      <c r="A1059" s="141" t="s">
        <v>10550</v>
      </c>
      <c r="B1059" s="98"/>
      <c r="C1059" s="549" t="s">
        <v>10873</v>
      </c>
      <c r="D1059" s="548" t="s">
        <v>10874</v>
      </c>
      <c r="E1059" s="548" t="s">
        <v>10875</v>
      </c>
      <c r="F1059" s="548" t="s">
        <v>10876</v>
      </c>
      <c r="G1059" s="548" t="s">
        <v>10877</v>
      </c>
      <c r="H1059" s="549" t="s">
        <v>30</v>
      </c>
      <c r="I1059" s="549"/>
      <c r="J1059" s="549"/>
      <c r="K1059" s="550">
        <v>43083</v>
      </c>
      <c r="L1059" s="548" t="s">
        <v>10878</v>
      </c>
    </row>
    <row r="1060" spans="1:12" ht="51">
      <c r="A1060" s="141" t="s">
        <v>10551</v>
      </c>
      <c r="B1060" s="145"/>
      <c r="C1060" s="549" t="s">
        <v>10879</v>
      </c>
      <c r="D1060" s="552" t="s">
        <v>10880</v>
      </c>
      <c r="E1060" s="548" t="s">
        <v>10881</v>
      </c>
      <c r="F1060" s="548" t="s">
        <v>10882</v>
      </c>
      <c r="G1060" s="548" t="s">
        <v>10883</v>
      </c>
      <c r="H1060" s="549" t="s">
        <v>30</v>
      </c>
      <c r="I1060" s="549"/>
      <c r="J1060" s="549"/>
      <c r="K1060" s="550">
        <v>43062</v>
      </c>
      <c r="L1060" s="548" t="s">
        <v>10884</v>
      </c>
    </row>
    <row r="1061" spans="1:12" ht="38.25">
      <c r="A1061" s="141" t="s">
        <v>10552</v>
      </c>
      <c r="B1061" s="145"/>
      <c r="C1061" s="549" t="s">
        <v>5048</v>
      </c>
      <c r="D1061" s="548" t="s">
        <v>11097</v>
      </c>
      <c r="E1061" s="548" t="s">
        <v>11098</v>
      </c>
      <c r="F1061" s="548" t="s">
        <v>11099</v>
      </c>
      <c r="G1061" s="548" t="s">
        <v>11100</v>
      </c>
      <c r="H1061" s="549"/>
      <c r="I1061" s="549"/>
      <c r="J1061" s="548" t="s">
        <v>30</v>
      </c>
      <c r="K1061" s="550">
        <v>43109</v>
      </c>
      <c r="L1061" s="548" t="s">
        <v>11101</v>
      </c>
    </row>
    <row r="1062" spans="1:12" ht="38.25">
      <c r="A1062" s="141" t="s">
        <v>10553</v>
      </c>
      <c r="B1062" s="145"/>
      <c r="C1062" s="548" t="s">
        <v>11102</v>
      </c>
      <c r="D1062" s="548" t="s">
        <v>11103</v>
      </c>
      <c r="E1062" s="548" t="s">
        <v>11104</v>
      </c>
      <c r="F1062" s="548" t="s">
        <v>11105</v>
      </c>
      <c r="G1062" s="548" t="s">
        <v>11106</v>
      </c>
      <c r="H1062" s="548" t="s">
        <v>30</v>
      </c>
      <c r="I1062" s="549"/>
      <c r="J1062" s="549"/>
      <c r="K1062" s="550">
        <v>43110</v>
      </c>
      <c r="L1062" s="548" t="s">
        <v>11107</v>
      </c>
    </row>
    <row r="1063" spans="1:12" ht="38.25">
      <c r="A1063" s="141" t="s">
        <v>10554</v>
      </c>
      <c r="B1063" s="145"/>
      <c r="C1063" s="548" t="s">
        <v>11102</v>
      </c>
      <c r="D1063" s="548" t="s">
        <v>11103</v>
      </c>
      <c r="E1063" s="548" t="s">
        <v>11104</v>
      </c>
      <c r="F1063" s="548" t="s">
        <v>11108</v>
      </c>
      <c r="G1063" s="548" t="s">
        <v>10632</v>
      </c>
      <c r="H1063" s="548" t="s">
        <v>30</v>
      </c>
      <c r="I1063" s="549"/>
      <c r="J1063" s="549"/>
      <c r="K1063" s="550">
        <v>43110</v>
      </c>
      <c r="L1063" s="548" t="s">
        <v>11109</v>
      </c>
    </row>
    <row r="1064" spans="1:12" ht="38.25">
      <c r="A1064" s="141" t="s">
        <v>10555</v>
      </c>
      <c r="B1064" s="145"/>
      <c r="C1064" s="549" t="s">
        <v>11110</v>
      </c>
      <c r="D1064" s="548" t="s">
        <v>11103</v>
      </c>
      <c r="E1064" s="548" t="s">
        <v>11111</v>
      </c>
      <c r="F1064" s="548" t="s">
        <v>11112</v>
      </c>
      <c r="G1064" s="548" t="s">
        <v>11113</v>
      </c>
      <c r="H1064" s="548" t="s">
        <v>30</v>
      </c>
      <c r="I1064" s="549"/>
      <c r="J1064" s="549"/>
      <c r="K1064" s="550">
        <v>43116</v>
      </c>
      <c r="L1064" s="548" t="s">
        <v>11114</v>
      </c>
    </row>
    <row r="1065" spans="1:12" ht="38.25">
      <c r="A1065" s="141" t="s">
        <v>10556</v>
      </c>
      <c r="B1065" s="145"/>
      <c r="C1065" s="548" t="s">
        <v>2072</v>
      </c>
      <c r="D1065" s="548" t="s">
        <v>10874</v>
      </c>
      <c r="E1065" s="347" t="s">
        <v>2074</v>
      </c>
      <c r="F1065" s="544" t="s">
        <v>11115</v>
      </c>
      <c r="G1065" s="346" t="s">
        <v>11116</v>
      </c>
      <c r="H1065" s="546"/>
      <c r="I1065" s="546"/>
      <c r="J1065" s="546" t="s">
        <v>30</v>
      </c>
      <c r="K1065" s="550">
        <v>43117</v>
      </c>
      <c r="L1065" s="548" t="s">
        <v>11117</v>
      </c>
    </row>
    <row r="1066" spans="1:12" ht="25.5">
      <c r="A1066" s="141" t="s">
        <v>10557</v>
      </c>
      <c r="B1066" s="145"/>
      <c r="C1066" s="538" t="s">
        <v>3839</v>
      </c>
      <c r="D1066" s="538" t="s">
        <v>3171</v>
      </c>
      <c r="E1066" s="538" t="s">
        <v>3880</v>
      </c>
      <c r="F1066" s="538" t="s">
        <v>3881</v>
      </c>
      <c r="G1066" s="538" t="s">
        <v>4903</v>
      </c>
      <c r="H1066" s="382" t="s">
        <v>30</v>
      </c>
      <c r="I1066" s="537"/>
      <c r="J1066" s="537"/>
      <c r="K1066" s="333" t="s">
        <v>3882</v>
      </c>
      <c r="L1066" s="382" t="s">
        <v>3883</v>
      </c>
    </row>
    <row r="1067" spans="1:12" ht="38.25">
      <c r="A1067" s="141" t="s">
        <v>10558</v>
      </c>
      <c r="B1067" s="145"/>
      <c r="C1067" s="537" t="s">
        <v>3884</v>
      </c>
      <c r="D1067" s="538" t="s">
        <v>4904</v>
      </c>
      <c r="E1067" s="538" t="s">
        <v>3885</v>
      </c>
      <c r="F1067" s="538" t="s">
        <v>3886</v>
      </c>
      <c r="G1067" s="538" t="s">
        <v>3887</v>
      </c>
      <c r="H1067" s="382" t="s">
        <v>30</v>
      </c>
      <c r="I1067" s="537"/>
      <c r="J1067" s="537"/>
      <c r="K1067" s="333" t="s">
        <v>3888</v>
      </c>
      <c r="L1067" s="382" t="s">
        <v>3889</v>
      </c>
    </row>
    <row r="1068" spans="1:12" ht="38.25">
      <c r="A1068" s="141" t="s">
        <v>10559</v>
      </c>
      <c r="B1068" s="145"/>
      <c r="C1068" s="544" t="s">
        <v>4905</v>
      </c>
      <c r="D1068" s="544" t="s">
        <v>4906</v>
      </c>
      <c r="E1068" s="544" t="s">
        <v>4907</v>
      </c>
      <c r="F1068" s="544" t="s">
        <v>4908</v>
      </c>
      <c r="G1068" s="544" t="s">
        <v>4909</v>
      </c>
      <c r="H1068" s="382" t="s">
        <v>30</v>
      </c>
      <c r="I1068" s="543"/>
      <c r="J1068" s="543"/>
      <c r="K1068" s="412">
        <v>42949</v>
      </c>
      <c r="L1068" s="346" t="s">
        <v>4910</v>
      </c>
    </row>
    <row r="1069" spans="1:12" ht="38.25">
      <c r="A1069" s="141" t="s">
        <v>10560</v>
      </c>
      <c r="B1069" s="145"/>
      <c r="C1069" s="544" t="s">
        <v>4905</v>
      </c>
      <c r="D1069" s="544" t="s">
        <v>4906</v>
      </c>
      <c r="E1069" s="544" t="s">
        <v>4907</v>
      </c>
      <c r="F1069" s="544" t="s">
        <v>4911</v>
      </c>
      <c r="G1069" s="544" t="s">
        <v>4912</v>
      </c>
      <c r="H1069" s="382" t="s">
        <v>30</v>
      </c>
      <c r="I1069" s="543"/>
      <c r="J1069" s="543"/>
      <c r="K1069" s="412" t="s">
        <v>4913</v>
      </c>
      <c r="L1069" s="346" t="s">
        <v>4914</v>
      </c>
    </row>
    <row r="1070" spans="1:12" ht="38.25">
      <c r="A1070" s="141" t="s">
        <v>10561</v>
      </c>
      <c r="B1070" s="145"/>
      <c r="C1070" s="543" t="s">
        <v>4915</v>
      </c>
      <c r="D1070" s="538" t="s">
        <v>3171</v>
      </c>
      <c r="E1070" s="544" t="s">
        <v>4916</v>
      </c>
      <c r="F1070" s="544" t="s">
        <v>4917</v>
      </c>
      <c r="G1070" s="544" t="s">
        <v>4918</v>
      </c>
      <c r="H1070" s="382" t="s">
        <v>30</v>
      </c>
      <c r="I1070" s="543"/>
      <c r="J1070" s="345"/>
      <c r="K1070" s="412">
        <v>42980</v>
      </c>
      <c r="L1070" s="346" t="s">
        <v>4919</v>
      </c>
    </row>
    <row r="1071" spans="1:12" ht="51">
      <c r="A1071" s="141" t="s">
        <v>10562</v>
      </c>
      <c r="B1071" s="145"/>
      <c r="C1071" s="543" t="s">
        <v>4915</v>
      </c>
      <c r="D1071" s="538" t="s">
        <v>3171</v>
      </c>
      <c r="E1071" s="544" t="s">
        <v>4916</v>
      </c>
      <c r="F1071" s="544" t="s">
        <v>4920</v>
      </c>
      <c r="G1071" s="538" t="s">
        <v>4921</v>
      </c>
      <c r="H1071" s="382" t="s">
        <v>30</v>
      </c>
      <c r="I1071" s="537"/>
      <c r="J1071" s="537"/>
      <c r="K1071" s="412">
        <v>42980</v>
      </c>
      <c r="L1071" s="346" t="s">
        <v>4922</v>
      </c>
    </row>
    <row r="1072" spans="1:12" ht="76.5">
      <c r="A1072" s="141" t="s">
        <v>10563</v>
      </c>
      <c r="B1072" s="145"/>
      <c r="C1072" s="537" t="s">
        <v>6406</v>
      </c>
      <c r="D1072" s="538" t="s">
        <v>6407</v>
      </c>
      <c r="E1072" s="538" t="s">
        <v>6408</v>
      </c>
      <c r="F1072" s="538" t="s">
        <v>6409</v>
      </c>
      <c r="G1072" s="538" t="s">
        <v>6410</v>
      </c>
      <c r="H1072" s="382" t="s">
        <v>30</v>
      </c>
      <c r="I1072" s="537"/>
      <c r="J1072" s="537"/>
      <c r="K1072" s="333" t="s">
        <v>6411</v>
      </c>
      <c r="L1072" s="382" t="s">
        <v>6412</v>
      </c>
    </row>
    <row r="1073" spans="1:12" ht="38.25">
      <c r="A1073" s="141" t="s">
        <v>10564</v>
      </c>
      <c r="B1073" s="145"/>
      <c r="C1073" s="546" t="s">
        <v>2950</v>
      </c>
      <c r="D1073" s="546" t="s">
        <v>1693</v>
      </c>
      <c r="E1073" s="544" t="s">
        <v>1694</v>
      </c>
      <c r="F1073" s="544" t="s">
        <v>3327</v>
      </c>
      <c r="G1073" s="544" t="s">
        <v>2061</v>
      </c>
      <c r="H1073" s="546"/>
      <c r="I1073" s="546"/>
      <c r="J1073" s="546" t="s">
        <v>30</v>
      </c>
      <c r="K1073" s="547">
        <v>42499</v>
      </c>
      <c r="L1073" s="346" t="s">
        <v>2062</v>
      </c>
    </row>
    <row r="1074" spans="1:12" ht="38.25">
      <c r="A1074" s="141" t="s">
        <v>10565</v>
      </c>
      <c r="B1074" s="145"/>
      <c r="C1074" s="347" t="s">
        <v>2063</v>
      </c>
      <c r="D1074" s="347" t="s">
        <v>2064</v>
      </c>
      <c r="E1074" s="347" t="s">
        <v>2065</v>
      </c>
      <c r="F1074" s="544" t="s">
        <v>2066</v>
      </c>
      <c r="G1074" s="544" t="s">
        <v>2067</v>
      </c>
      <c r="H1074" s="546" t="s">
        <v>30</v>
      </c>
      <c r="I1074" s="546"/>
      <c r="J1074" s="546"/>
      <c r="K1074" s="547">
        <v>42418</v>
      </c>
      <c r="L1074" s="346" t="s">
        <v>2068</v>
      </c>
    </row>
    <row r="1075" spans="1:12" ht="38.25">
      <c r="A1075" s="141" t="s">
        <v>10566</v>
      </c>
      <c r="B1075" s="145"/>
      <c r="C1075" s="347" t="s">
        <v>2063</v>
      </c>
      <c r="D1075" s="347" t="s">
        <v>2064</v>
      </c>
      <c r="E1075" s="347" t="s">
        <v>2065</v>
      </c>
      <c r="F1075" s="544" t="s">
        <v>2069</v>
      </c>
      <c r="G1075" s="346" t="s">
        <v>2070</v>
      </c>
      <c r="H1075" s="546" t="s">
        <v>30</v>
      </c>
      <c r="I1075" s="546"/>
      <c r="J1075" s="546"/>
      <c r="K1075" s="547">
        <v>42418</v>
      </c>
      <c r="L1075" s="346" t="s">
        <v>2071</v>
      </c>
    </row>
    <row r="1076" spans="1:12" ht="38.25">
      <c r="A1076" s="141" t="s">
        <v>10567</v>
      </c>
      <c r="B1076" s="145"/>
      <c r="C1076" s="546" t="s">
        <v>356</v>
      </c>
      <c r="D1076" s="347" t="s">
        <v>2064</v>
      </c>
      <c r="E1076" s="347" t="s">
        <v>2502</v>
      </c>
      <c r="F1076" s="347" t="s">
        <v>2503</v>
      </c>
      <c r="G1076" s="347" t="s">
        <v>2504</v>
      </c>
      <c r="H1076" s="546" t="s">
        <v>30</v>
      </c>
      <c r="I1076" s="546"/>
      <c r="J1076" s="546"/>
      <c r="K1076" s="547">
        <v>42639</v>
      </c>
      <c r="L1076" s="346" t="s">
        <v>2505</v>
      </c>
    </row>
    <row r="1077" spans="1:12" ht="51">
      <c r="A1077" s="141" t="s">
        <v>10568</v>
      </c>
      <c r="B1077" s="145"/>
      <c r="C1077" s="546" t="s">
        <v>2121</v>
      </c>
      <c r="D1077" s="347" t="s">
        <v>2510</v>
      </c>
      <c r="E1077" s="347" t="s">
        <v>2511</v>
      </c>
      <c r="F1077" s="347" t="s">
        <v>2512</v>
      </c>
      <c r="G1077" s="347" t="s">
        <v>2513</v>
      </c>
      <c r="H1077" s="546"/>
      <c r="I1077" s="546"/>
      <c r="J1077" s="546" t="s">
        <v>30</v>
      </c>
      <c r="K1077" s="547">
        <v>42505</v>
      </c>
      <c r="L1077" s="346" t="s">
        <v>2514</v>
      </c>
    </row>
    <row r="1078" spans="1:12" ht="38.25">
      <c r="A1078" s="141" t="s">
        <v>10569</v>
      </c>
      <c r="B1078" s="145"/>
      <c r="C1078" s="546" t="s">
        <v>35</v>
      </c>
      <c r="D1078" s="544" t="s">
        <v>36</v>
      </c>
      <c r="E1078" s="548" t="s">
        <v>37</v>
      </c>
      <c r="F1078" s="548" t="s">
        <v>38</v>
      </c>
      <c r="G1078" s="544" t="s">
        <v>39</v>
      </c>
      <c r="H1078" s="549"/>
      <c r="I1078" s="549"/>
      <c r="J1078" s="549" t="s">
        <v>30</v>
      </c>
      <c r="K1078" s="546" t="s">
        <v>1108</v>
      </c>
      <c r="L1078" s="548" t="s">
        <v>1109</v>
      </c>
    </row>
    <row r="1079" spans="1:12" ht="38.25">
      <c r="A1079" s="141" t="s">
        <v>10570</v>
      </c>
      <c r="B1079" s="145"/>
      <c r="C1079" s="546" t="s">
        <v>35</v>
      </c>
      <c r="D1079" s="544" t="s">
        <v>36</v>
      </c>
      <c r="E1079" s="548" t="s">
        <v>37</v>
      </c>
      <c r="F1079" s="548" t="s">
        <v>1110</v>
      </c>
      <c r="G1079" s="544" t="s">
        <v>1111</v>
      </c>
      <c r="H1079" s="549"/>
      <c r="I1079" s="549"/>
      <c r="J1079" s="549" t="s">
        <v>30</v>
      </c>
      <c r="K1079" s="546" t="s">
        <v>1108</v>
      </c>
      <c r="L1079" s="548" t="s">
        <v>1112</v>
      </c>
    </row>
    <row r="1080" spans="1:12" ht="38.25">
      <c r="A1080" s="141" t="s">
        <v>10571</v>
      </c>
      <c r="B1080" s="145"/>
      <c r="C1080" s="546" t="s">
        <v>1696</v>
      </c>
      <c r="D1080" s="544" t="s">
        <v>1113</v>
      </c>
      <c r="E1080" s="548" t="s">
        <v>1114</v>
      </c>
      <c r="F1080" s="548" t="s">
        <v>3142</v>
      </c>
      <c r="G1080" s="544" t="s">
        <v>4018</v>
      </c>
      <c r="H1080" s="549" t="s">
        <v>30</v>
      </c>
      <c r="I1080" s="549"/>
      <c r="J1080" s="549"/>
      <c r="K1080" s="547">
        <v>42598</v>
      </c>
      <c r="L1080" s="548" t="s">
        <v>4019</v>
      </c>
    </row>
    <row r="1081" spans="1:12" ht="38.25">
      <c r="A1081" s="141" t="s">
        <v>10572</v>
      </c>
      <c r="B1081" s="145"/>
      <c r="C1081" s="546" t="s">
        <v>1696</v>
      </c>
      <c r="D1081" s="544" t="s">
        <v>1113</v>
      </c>
      <c r="E1081" s="548" t="s">
        <v>1114</v>
      </c>
      <c r="F1081" s="548" t="s">
        <v>1115</v>
      </c>
      <c r="G1081" s="544" t="s">
        <v>1519</v>
      </c>
      <c r="H1081" s="549" t="s">
        <v>30</v>
      </c>
      <c r="I1081" s="549"/>
      <c r="J1081" s="549"/>
      <c r="K1081" s="547">
        <v>42598</v>
      </c>
      <c r="L1081" s="548" t="s">
        <v>1521</v>
      </c>
    </row>
    <row r="1082" spans="1:12" ht="38.25">
      <c r="A1082" s="141" t="s">
        <v>10573</v>
      </c>
      <c r="B1082" s="145"/>
      <c r="C1082" s="548" t="s">
        <v>1522</v>
      </c>
      <c r="D1082" s="548" t="s">
        <v>2064</v>
      </c>
      <c r="E1082" s="548" t="s">
        <v>1523</v>
      </c>
      <c r="F1082" s="548" t="s">
        <v>1524</v>
      </c>
      <c r="G1082" s="544" t="s">
        <v>1525</v>
      </c>
      <c r="H1082" s="549"/>
      <c r="I1082" s="549"/>
      <c r="J1082" s="549" t="s">
        <v>30</v>
      </c>
      <c r="K1082" s="546" t="s">
        <v>1520</v>
      </c>
      <c r="L1082" s="548" t="s">
        <v>1526</v>
      </c>
    </row>
    <row r="1083" spans="1:12" ht="38.25">
      <c r="A1083" s="141" t="s">
        <v>10574</v>
      </c>
      <c r="B1083" s="145"/>
      <c r="C1083" s="347" t="s">
        <v>1527</v>
      </c>
      <c r="D1083" s="544" t="s">
        <v>1528</v>
      </c>
      <c r="E1083" s="548" t="s">
        <v>1529</v>
      </c>
      <c r="F1083" s="548" t="s">
        <v>1530</v>
      </c>
      <c r="G1083" s="544" t="s">
        <v>1531</v>
      </c>
      <c r="H1083" s="549" t="s">
        <v>30</v>
      </c>
      <c r="I1083" s="549"/>
      <c r="J1083" s="549"/>
      <c r="K1083" s="547">
        <v>42640</v>
      </c>
      <c r="L1083" s="548" t="s">
        <v>1532</v>
      </c>
    </row>
    <row r="1084" spans="1:12" ht="38.25">
      <c r="A1084" s="141" t="s">
        <v>10575</v>
      </c>
      <c r="B1084" s="145"/>
      <c r="C1084" s="548" t="s">
        <v>1533</v>
      </c>
      <c r="D1084" s="548" t="s">
        <v>2064</v>
      </c>
      <c r="E1084" s="548" t="s">
        <v>1534</v>
      </c>
      <c r="F1084" s="548" t="s">
        <v>1535</v>
      </c>
      <c r="G1084" s="544" t="s">
        <v>1536</v>
      </c>
      <c r="H1084" s="548" t="s">
        <v>30</v>
      </c>
      <c r="I1084" s="549"/>
      <c r="J1084" s="549"/>
      <c r="K1084" s="550">
        <v>42616</v>
      </c>
      <c r="L1084" s="548" t="s">
        <v>1537</v>
      </c>
    </row>
    <row r="1085" spans="1:12" ht="38.25">
      <c r="A1085" s="141" t="s">
        <v>10576</v>
      </c>
      <c r="B1085" s="98"/>
      <c r="C1085" s="548" t="s">
        <v>1533</v>
      </c>
      <c r="D1085" s="548" t="s">
        <v>2064</v>
      </c>
      <c r="E1085" s="548" t="s">
        <v>1534</v>
      </c>
      <c r="F1085" s="548" t="s">
        <v>1538</v>
      </c>
      <c r="G1085" s="544" t="s">
        <v>1539</v>
      </c>
      <c r="H1085" s="548" t="s">
        <v>30</v>
      </c>
      <c r="I1085" s="549"/>
      <c r="J1085" s="549"/>
      <c r="K1085" s="550">
        <v>42616</v>
      </c>
      <c r="L1085" s="548" t="s">
        <v>1540</v>
      </c>
    </row>
    <row r="1086" spans="1:12" ht="38.25">
      <c r="A1086" s="141" t="s">
        <v>10577</v>
      </c>
      <c r="B1086" s="98"/>
      <c r="C1086" s="548" t="s">
        <v>1527</v>
      </c>
      <c r="D1086" s="548" t="s">
        <v>1528</v>
      </c>
      <c r="E1086" s="548" t="s">
        <v>1529</v>
      </c>
      <c r="F1086" s="548" t="s">
        <v>1942</v>
      </c>
      <c r="G1086" s="544" t="s">
        <v>1658</v>
      </c>
      <c r="H1086" s="548" t="s">
        <v>30</v>
      </c>
      <c r="I1086" s="549"/>
      <c r="J1086" s="549"/>
      <c r="K1086" s="550">
        <v>42640</v>
      </c>
      <c r="L1086" s="548" t="s">
        <v>1659</v>
      </c>
    </row>
    <row r="1087" spans="1:12" ht="38.25">
      <c r="A1087" s="141" t="s">
        <v>10578</v>
      </c>
      <c r="B1087" s="98"/>
      <c r="C1087" s="549" t="s">
        <v>3143</v>
      </c>
      <c r="D1087" s="548" t="s">
        <v>36</v>
      </c>
      <c r="E1087" s="548" t="s">
        <v>4024</v>
      </c>
      <c r="F1087" s="548" t="s">
        <v>4025</v>
      </c>
      <c r="G1087" s="548" t="s">
        <v>4026</v>
      </c>
      <c r="H1087" s="549" t="s">
        <v>30</v>
      </c>
      <c r="I1087" s="549"/>
      <c r="J1087" s="549"/>
      <c r="K1087" s="550">
        <v>42641</v>
      </c>
      <c r="L1087" s="548" t="s">
        <v>4027</v>
      </c>
    </row>
    <row r="1088" spans="1:12" ht="38.25">
      <c r="A1088" s="141" t="s">
        <v>10579</v>
      </c>
      <c r="B1088" s="98"/>
      <c r="C1088" s="549" t="s">
        <v>3143</v>
      </c>
      <c r="D1088" s="548" t="s">
        <v>36</v>
      </c>
      <c r="E1088" s="548" t="s">
        <v>4024</v>
      </c>
      <c r="F1088" s="548" t="s">
        <v>4028</v>
      </c>
      <c r="G1088" s="548" t="s">
        <v>4029</v>
      </c>
      <c r="H1088" s="549" t="s">
        <v>30</v>
      </c>
      <c r="I1088" s="549"/>
      <c r="J1088" s="549"/>
      <c r="K1088" s="550">
        <v>42641</v>
      </c>
      <c r="L1088" s="548" t="s">
        <v>4030</v>
      </c>
    </row>
    <row r="1089" spans="1:12" ht="51">
      <c r="A1089" s="141" t="s">
        <v>10580</v>
      </c>
      <c r="B1089" s="98"/>
      <c r="C1089" s="548" t="s">
        <v>4040</v>
      </c>
      <c r="D1089" s="548" t="s">
        <v>2510</v>
      </c>
      <c r="E1089" s="548" t="s">
        <v>4041</v>
      </c>
      <c r="F1089" s="548" t="s">
        <v>4042</v>
      </c>
      <c r="G1089" s="548" t="s">
        <v>4043</v>
      </c>
      <c r="H1089" s="549"/>
      <c r="I1089" s="549"/>
      <c r="J1089" s="549" t="s">
        <v>30</v>
      </c>
      <c r="K1089" s="550">
        <v>42640</v>
      </c>
      <c r="L1089" s="548" t="s">
        <v>4044</v>
      </c>
    </row>
    <row r="1090" spans="1:12" ht="63.75">
      <c r="A1090" s="141" t="s">
        <v>10581</v>
      </c>
      <c r="B1090" s="98"/>
      <c r="C1090" s="549" t="s">
        <v>4045</v>
      </c>
      <c r="D1090" s="548" t="s">
        <v>4046</v>
      </c>
      <c r="E1090" s="548" t="s">
        <v>4047</v>
      </c>
      <c r="F1090" s="548" t="s">
        <v>4048</v>
      </c>
      <c r="G1090" s="548" t="s">
        <v>4049</v>
      </c>
      <c r="H1090" s="549"/>
      <c r="I1090" s="549"/>
      <c r="J1090" s="549" t="s">
        <v>30</v>
      </c>
      <c r="K1090" s="550">
        <v>42626</v>
      </c>
      <c r="L1090" s="548" t="s">
        <v>4050</v>
      </c>
    </row>
    <row r="1091" spans="1:12" ht="38.25">
      <c r="A1091" s="141" t="s">
        <v>10582</v>
      </c>
      <c r="B1091" s="98"/>
      <c r="C1091" s="549" t="s">
        <v>3146</v>
      </c>
      <c r="D1091" s="548" t="s">
        <v>2064</v>
      </c>
      <c r="E1091" s="548" t="s">
        <v>4057</v>
      </c>
      <c r="F1091" s="548" t="s">
        <v>4058</v>
      </c>
      <c r="G1091" s="548" t="s">
        <v>4059</v>
      </c>
      <c r="H1091" s="549" t="s">
        <v>30</v>
      </c>
      <c r="I1091" s="549"/>
      <c r="J1091" s="549"/>
      <c r="K1091" s="550">
        <v>42559</v>
      </c>
      <c r="L1091" s="548" t="s">
        <v>4060</v>
      </c>
    </row>
    <row r="1092" spans="1:12" ht="38.25">
      <c r="A1092" s="141" t="s">
        <v>10583</v>
      </c>
      <c r="B1092" s="98"/>
      <c r="C1092" s="549" t="s">
        <v>3146</v>
      </c>
      <c r="D1092" s="548" t="s">
        <v>2064</v>
      </c>
      <c r="E1092" s="548" t="s">
        <v>4057</v>
      </c>
      <c r="F1092" s="548" t="s">
        <v>4061</v>
      </c>
      <c r="G1092" s="548" t="s">
        <v>3147</v>
      </c>
      <c r="H1092" s="549" t="s">
        <v>30</v>
      </c>
      <c r="I1092" s="549"/>
      <c r="J1092" s="549"/>
      <c r="K1092" s="550">
        <v>42559</v>
      </c>
      <c r="L1092" s="548" t="s">
        <v>4062</v>
      </c>
    </row>
    <row r="1093" spans="1:12" ht="38.25">
      <c r="A1093" s="141" t="s">
        <v>10584</v>
      </c>
      <c r="B1093" s="98"/>
      <c r="C1093" s="549" t="s">
        <v>3146</v>
      </c>
      <c r="D1093" s="548" t="s">
        <v>2064</v>
      </c>
      <c r="E1093" s="548" t="s">
        <v>4063</v>
      </c>
      <c r="F1093" s="548" t="s">
        <v>4064</v>
      </c>
      <c r="G1093" s="548" t="s">
        <v>3149</v>
      </c>
      <c r="H1093" s="549" t="s">
        <v>30</v>
      </c>
      <c r="I1093" s="549"/>
      <c r="J1093" s="549"/>
      <c r="K1093" s="550">
        <v>42559</v>
      </c>
      <c r="L1093" s="548" t="s">
        <v>4065</v>
      </c>
    </row>
    <row r="1094" spans="1:12" ht="38.25">
      <c r="A1094" s="141" t="s">
        <v>10585</v>
      </c>
      <c r="B1094" s="98"/>
      <c r="C1094" s="549" t="s">
        <v>3146</v>
      </c>
      <c r="D1094" s="548" t="s">
        <v>2064</v>
      </c>
      <c r="E1094" s="548" t="s">
        <v>4063</v>
      </c>
      <c r="F1094" s="548" t="s">
        <v>4066</v>
      </c>
      <c r="G1094" s="548" t="s">
        <v>3148</v>
      </c>
      <c r="H1094" s="549" t="s">
        <v>30</v>
      </c>
      <c r="I1094" s="549"/>
      <c r="J1094" s="549"/>
      <c r="K1094" s="550">
        <v>42559</v>
      </c>
      <c r="L1094" s="548" t="s">
        <v>4067</v>
      </c>
    </row>
    <row r="1095" spans="1:12" ht="51">
      <c r="A1095" s="141" t="s">
        <v>10586</v>
      </c>
      <c r="B1095" s="98"/>
      <c r="C1095" s="548" t="s">
        <v>3144</v>
      </c>
      <c r="D1095" s="548" t="s">
        <v>2064</v>
      </c>
      <c r="E1095" s="548" t="s">
        <v>4085</v>
      </c>
      <c r="F1095" s="548" t="s">
        <v>4086</v>
      </c>
      <c r="G1095" s="548" t="s">
        <v>4087</v>
      </c>
      <c r="H1095" s="549" t="s">
        <v>30</v>
      </c>
      <c r="I1095" s="549"/>
      <c r="J1095" s="549"/>
      <c r="K1095" s="550">
        <v>42544</v>
      </c>
      <c r="L1095" s="548" t="s">
        <v>4088</v>
      </c>
    </row>
    <row r="1096" spans="1:12" ht="51">
      <c r="A1096" s="141" t="s">
        <v>10587</v>
      </c>
      <c r="B1096" s="145"/>
      <c r="C1096" s="549" t="s">
        <v>3145</v>
      </c>
      <c r="D1096" s="548" t="s">
        <v>2064</v>
      </c>
      <c r="E1096" s="548" t="s">
        <v>4089</v>
      </c>
      <c r="F1096" s="548" t="s">
        <v>4090</v>
      </c>
      <c r="G1096" s="548" t="s">
        <v>4091</v>
      </c>
      <c r="H1096" s="549"/>
      <c r="I1096" s="549"/>
      <c r="J1096" s="549" t="s">
        <v>30</v>
      </c>
      <c r="K1096" s="550">
        <v>42544</v>
      </c>
      <c r="L1096" s="548" t="s">
        <v>4092</v>
      </c>
    </row>
    <row r="1097" spans="1:12" ht="38.25">
      <c r="A1097" s="141" t="s">
        <v>10588</v>
      </c>
      <c r="B1097" s="145"/>
      <c r="C1097" s="553" t="s">
        <v>3144</v>
      </c>
      <c r="D1097" s="553" t="s">
        <v>6352</v>
      </c>
      <c r="E1097" s="553" t="s">
        <v>6353</v>
      </c>
      <c r="F1097" s="553" t="s">
        <v>6354</v>
      </c>
      <c r="G1097" s="553" t="s">
        <v>6355</v>
      </c>
      <c r="H1097" s="554" t="s">
        <v>30</v>
      </c>
      <c r="I1097" s="554"/>
      <c r="J1097" s="554"/>
      <c r="K1097" s="555">
        <v>42810</v>
      </c>
      <c r="L1097" s="553" t="s">
        <v>6356</v>
      </c>
    </row>
    <row r="1098" spans="1:12" ht="38.25">
      <c r="A1098" s="141" t="s">
        <v>10589</v>
      </c>
      <c r="B1098" s="145"/>
      <c r="C1098" s="556" t="s">
        <v>2727</v>
      </c>
      <c r="D1098" s="557" t="s">
        <v>7040</v>
      </c>
      <c r="E1098" s="557" t="s">
        <v>7041</v>
      </c>
      <c r="F1098" s="557" t="s">
        <v>7042</v>
      </c>
      <c r="G1098" s="557" t="s">
        <v>7043</v>
      </c>
      <c r="H1098" s="556"/>
      <c r="I1098" s="556"/>
      <c r="J1098" s="556" t="s">
        <v>30</v>
      </c>
      <c r="K1098" s="556" t="s">
        <v>6864</v>
      </c>
      <c r="L1098" s="557" t="s">
        <v>7044</v>
      </c>
    </row>
    <row r="1099" spans="1:12" ht="38.25">
      <c r="A1099" s="141" t="s">
        <v>10590</v>
      </c>
      <c r="B1099" s="145"/>
      <c r="C1099" s="556" t="s">
        <v>7045</v>
      </c>
      <c r="D1099" s="557" t="s">
        <v>2064</v>
      </c>
      <c r="E1099" s="557" t="s">
        <v>7046</v>
      </c>
      <c r="F1099" s="557" t="s">
        <v>7047</v>
      </c>
      <c r="G1099" s="557" t="s">
        <v>7048</v>
      </c>
      <c r="H1099" s="556" t="s">
        <v>30</v>
      </c>
      <c r="I1099" s="556"/>
      <c r="J1099" s="556"/>
      <c r="K1099" s="556" t="s">
        <v>6879</v>
      </c>
      <c r="L1099" s="557" t="s">
        <v>7049</v>
      </c>
    </row>
    <row r="1100" spans="1:12" ht="25.5">
      <c r="A1100" s="141" t="s">
        <v>10591</v>
      </c>
      <c r="B1100" s="145"/>
      <c r="C1100" s="556" t="s">
        <v>1244</v>
      </c>
      <c r="D1100" s="557" t="s">
        <v>7796</v>
      </c>
      <c r="E1100" s="557" t="s">
        <v>7797</v>
      </c>
      <c r="F1100" s="557" t="s">
        <v>7798</v>
      </c>
      <c r="G1100" s="557" t="s">
        <v>7799</v>
      </c>
      <c r="H1100" s="556" t="s">
        <v>1643</v>
      </c>
      <c r="I1100" s="556"/>
      <c r="J1100" s="556" t="s">
        <v>30</v>
      </c>
      <c r="K1100" s="558">
        <v>43044</v>
      </c>
      <c r="L1100" s="557" t="s">
        <v>7800</v>
      </c>
    </row>
    <row r="1101" spans="1:12" ht="25.5">
      <c r="A1101" s="141" t="s">
        <v>10592</v>
      </c>
      <c r="B1101" s="145"/>
      <c r="C1101" s="556" t="s">
        <v>7801</v>
      </c>
      <c r="D1101" s="557" t="s">
        <v>3879</v>
      </c>
      <c r="E1101" s="557" t="s">
        <v>7915</v>
      </c>
      <c r="F1101" s="557" t="s">
        <v>7802</v>
      </c>
      <c r="G1101" s="557" t="s">
        <v>7803</v>
      </c>
      <c r="H1101" s="556" t="s">
        <v>30</v>
      </c>
      <c r="I1101" s="556"/>
      <c r="J1101" s="556"/>
      <c r="K1101" s="556" t="s">
        <v>7804</v>
      </c>
      <c r="L1101" s="557" t="s">
        <v>7805</v>
      </c>
    </row>
    <row r="1102" spans="1:12" ht="25.5">
      <c r="A1102" s="141" t="s">
        <v>10593</v>
      </c>
      <c r="B1102" s="145"/>
      <c r="C1102" s="556" t="s">
        <v>7801</v>
      </c>
      <c r="D1102" s="557" t="s">
        <v>3879</v>
      </c>
      <c r="E1102" s="557" t="s">
        <v>7915</v>
      </c>
      <c r="F1102" s="557" t="s">
        <v>7806</v>
      </c>
      <c r="G1102" s="557" t="s">
        <v>7807</v>
      </c>
      <c r="H1102" s="556" t="s">
        <v>30</v>
      </c>
      <c r="I1102" s="556"/>
      <c r="J1102" s="556"/>
      <c r="K1102" s="556" t="s">
        <v>7804</v>
      </c>
      <c r="L1102" s="557" t="s">
        <v>7808</v>
      </c>
    </row>
    <row r="1103" spans="1:12" ht="25.5">
      <c r="A1103" s="141" t="s">
        <v>10594</v>
      </c>
      <c r="B1103" s="145"/>
      <c r="C1103" s="556" t="s">
        <v>7916</v>
      </c>
      <c r="D1103" s="557" t="s">
        <v>3879</v>
      </c>
      <c r="E1103" s="557" t="s">
        <v>7917</v>
      </c>
      <c r="F1103" s="557" t="s">
        <v>7918</v>
      </c>
      <c r="G1103" s="557" t="s">
        <v>7919</v>
      </c>
      <c r="H1103" s="556" t="s">
        <v>30</v>
      </c>
      <c r="I1103" s="556"/>
      <c r="J1103" s="556"/>
      <c r="K1103" s="556" t="s">
        <v>7920</v>
      </c>
      <c r="L1103" s="557" t="s">
        <v>7921</v>
      </c>
    </row>
    <row r="1104" spans="1:12" ht="38.25">
      <c r="A1104" s="141" t="s">
        <v>10595</v>
      </c>
      <c r="B1104" s="145"/>
      <c r="C1104" s="556" t="s">
        <v>7922</v>
      </c>
      <c r="D1104" s="557" t="s">
        <v>7923</v>
      </c>
      <c r="E1104" s="557" t="s">
        <v>7924</v>
      </c>
      <c r="F1104" s="557" t="s">
        <v>7925</v>
      </c>
      <c r="G1104" s="557" t="s">
        <v>7926</v>
      </c>
      <c r="H1104" s="556" t="s">
        <v>30</v>
      </c>
      <c r="I1104" s="556"/>
      <c r="J1104" s="556"/>
      <c r="K1104" s="558">
        <v>42862</v>
      </c>
      <c r="L1104" s="557" t="s">
        <v>7927</v>
      </c>
    </row>
    <row r="1105" spans="1:12" ht="25.5">
      <c r="A1105" s="141" t="s">
        <v>10596</v>
      </c>
      <c r="B1105" s="145"/>
      <c r="C1105" s="556" t="s">
        <v>7928</v>
      </c>
      <c r="D1105" s="557" t="s">
        <v>7929</v>
      </c>
      <c r="E1105" s="557" t="s">
        <v>7930</v>
      </c>
      <c r="F1105" s="557" t="s">
        <v>7931</v>
      </c>
      <c r="G1105" s="556" t="s">
        <v>7932</v>
      </c>
      <c r="H1105" s="556"/>
      <c r="I1105" s="556"/>
      <c r="J1105" s="556" t="s">
        <v>30</v>
      </c>
      <c r="K1105" s="558">
        <v>42923</v>
      </c>
      <c r="L1105" s="557" t="s">
        <v>7933</v>
      </c>
    </row>
    <row r="1106" spans="1:12" ht="38.25">
      <c r="A1106" s="141" t="s">
        <v>10597</v>
      </c>
      <c r="B1106" s="145"/>
      <c r="C1106" s="556" t="s">
        <v>7928</v>
      </c>
      <c r="D1106" s="557" t="s">
        <v>7929</v>
      </c>
      <c r="E1106" s="557" t="s">
        <v>7930</v>
      </c>
      <c r="F1106" s="557" t="s">
        <v>7934</v>
      </c>
      <c r="G1106" s="557" t="s">
        <v>7935</v>
      </c>
      <c r="H1106" s="556"/>
      <c r="I1106" s="556"/>
      <c r="J1106" s="556" t="s">
        <v>30</v>
      </c>
      <c r="K1106" s="558">
        <v>42923</v>
      </c>
      <c r="L1106" s="557" t="s">
        <v>7936</v>
      </c>
    </row>
    <row r="1107" spans="1:12" ht="76.5">
      <c r="A1107" s="141" t="s">
        <v>10598</v>
      </c>
      <c r="B1107" s="98"/>
      <c r="C1107" s="556" t="s">
        <v>7937</v>
      </c>
      <c r="D1107" s="557" t="s">
        <v>7938</v>
      </c>
      <c r="E1107" s="557" t="s">
        <v>7939</v>
      </c>
      <c r="F1107" s="557" t="s">
        <v>7940</v>
      </c>
      <c r="G1107" s="553" t="s">
        <v>7941</v>
      </c>
      <c r="H1107" s="556"/>
      <c r="I1107" s="556"/>
      <c r="J1107" s="556" t="s">
        <v>30</v>
      </c>
      <c r="K1107" s="556" t="s">
        <v>7942</v>
      </c>
      <c r="L1107" s="557" t="s">
        <v>7943</v>
      </c>
    </row>
    <row r="1108" spans="1:12" ht="38.25">
      <c r="A1108" s="141" t="s">
        <v>10599</v>
      </c>
      <c r="B1108" s="98"/>
      <c r="C1108" s="556" t="s">
        <v>8681</v>
      </c>
      <c r="D1108" s="548" t="s">
        <v>7938</v>
      </c>
      <c r="E1108" s="548" t="s">
        <v>8682</v>
      </c>
      <c r="F1108" s="548" t="s">
        <v>8683</v>
      </c>
      <c r="G1108" s="544" t="s">
        <v>8684</v>
      </c>
      <c r="H1108" s="548" t="s">
        <v>30</v>
      </c>
      <c r="I1108" s="549"/>
      <c r="J1108" s="549"/>
      <c r="K1108" s="550">
        <v>42743</v>
      </c>
      <c r="L1108" s="548" t="s">
        <v>8685</v>
      </c>
    </row>
    <row r="1109" spans="1:12" ht="51">
      <c r="A1109" s="141" t="s">
        <v>10600</v>
      </c>
      <c r="B1109" s="98"/>
      <c r="C1109" s="556" t="s">
        <v>8686</v>
      </c>
      <c r="D1109" s="548" t="s">
        <v>1680</v>
      </c>
      <c r="E1109" s="548" t="s">
        <v>8687</v>
      </c>
      <c r="F1109" s="548" t="s">
        <v>8688</v>
      </c>
      <c r="G1109" s="544" t="s">
        <v>8689</v>
      </c>
      <c r="H1109" s="548"/>
      <c r="I1109" s="549"/>
      <c r="J1109" s="549" t="s">
        <v>30</v>
      </c>
      <c r="K1109" s="550">
        <v>42774</v>
      </c>
      <c r="L1109" s="548" t="s">
        <v>8690</v>
      </c>
    </row>
    <row r="1110" spans="1:12" ht="25.5">
      <c r="A1110" s="141" t="s">
        <v>10601</v>
      </c>
      <c r="B1110" s="98"/>
      <c r="C1110" s="557" t="s">
        <v>8691</v>
      </c>
      <c r="D1110" s="548" t="s">
        <v>8692</v>
      </c>
      <c r="E1110" s="548" t="s">
        <v>8693</v>
      </c>
      <c r="F1110" s="548" t="s">
        <v>8694</v>
      </c>
      <c r="G1110" s="544" t="s">
        <v>8695</v>
      </c>
      <c r="H1110" s="548" t="s">
        <v>30</v>
      </c>
      <c r="I1110" s="549"/>
      <c r="J1110" s="549"/>
      <c r="K1110" s="550">
        <v>42743</v>
      </c>
      <c r="L1110" s="548" t="s">
        <v>8696</v>
      </c>
    </row>
    <row r="1111" spans="1:12" ht="25.5">
      <c r="A1111" s="141" t="s">
        <v>10602</v>
      </c>
      <c r="B1111" s="98"/>
      <c r="C1111" s="557" t="s">
        <v>8691</v>
      </c>
      <c r="D1111" s="548" t="s">
        <v>8692</v>
      </c>
      <c r="E1111" s="548" t="s">
        <v>8693</v>
      </c>
      <c r="F1111" s="548" t="s">
        <v>8697</v>
      </c>
      <c r="G1111" s="544" t="s">
        <v>8698</v>
      </c>
      <c r="H1111" s="548" t="s">
        <v>30</v>
      </c>
      <c r="I1111" s="549"/>
      <c r="J1111" s="549"/>
      <c r="K1111" s="550">
        <v>42743</v>
      </c>
      <c r="L1111" s="548" t="s">
        <v>8699</v>
      </c>
    </row>
    <row r="1112" spans="1:12" ht="25.5">
      <c r="A1112" s="141" t="s">
        <v>10603</v>
      </c>
      <c r="B1112" s="98"/>
      <c r="C1112" s="557" t="s">
        <v>8691</v>
      </c>
      <c r="D1112" s="548" t="s">
        <v>8692</v>
      </c>
      <c r="E1112" s="548" t="s">
        <v>8693</v>
      </c>
      <c r="F1112" s="548" t="s">
        <v>8700</v>
      </c>
      <c r="G1112" s="544" t="s">
        <v>8701</v>
      </c>
      <c r="H1112" s="548" t="s">
        <v>30</v>
      </c>
      <c r="I1112" s="549"/>
      <c r="J1112" s="549"/>
      <c r="K1112" s="550">
        <v>42743</v>
      </c>
      <c r="L1112" s="548" t="s">
        <v>8702</v>
      </c>
    </row>
    <row r="1113" spans="1:12" ht="25.5">
      <c r="A1113" s="141" t="s">
        <v>10604</v>
      </c>
      <c r="B1113" s="98"/>
      <c r="C1113" s="557" t="s">
        <v>8691</v>
      </c>
      <c r="D1113" s="548" t="s">
        <v>8692</v>
      </c>
      <c r="E1113" s="548" t="s">
        <v>8693</v>
      </c>
      <c r="F1113" s="548" t="s">
        <v>8703</v>
      </c>
      <c r="G1113" s="544" t="s">
        <v>8704</v>
      </c>
      <c r="H1113" s="548" t="s">
        <v>30</v>
      </c>
      <c r="I1113" s="549"/>
      <c r="J1113" s="549"/>
      <c r="K1113" s="550">
        <v>42743</v>
      </c>
      <c r="L1113" s="548" t="s">
        <v>8705</v>
      </c>
    </row>
    <row r="1114" spans="1:12" ht="25.5">
      <c r="A1114" s="141" t="s">
        <v>10605</v>
      </c>
      <c r="B1114" s="98"/>
      <c r="C1114" s="557" t="s">
        <v>8691</v>
      </c>
      <c r="D1114" s="548" t="s">
        <v>8692</v>
      </c>
      <c r="E1114" s="548" t="s">
        <v>8693</v>
      </c>
      <c r="F1114" s="548" t="s">
        <v>8706</v>
      </c>
      <c r="G1114" s="544" t="s">
        <v>8707</v>
      </c>
      <c r="H1114" s="548" t="s">
        <v>30</v>
      </c>
      <c r="I1114" s="549"/>
      <c r="J1114" s="549"/>
      <c r="K1114" s="550">
        <v>42743</v>
      </c>
      <c r="L1114" s="548" t="s">
        <v>8708</v>
      </c>
    </row>
    <row r="1115" spans="1:12" ht="25.5">
      <c r="A1115" s="141" t="s">
        <v>10606</v>
      </c>
      <c r="B1115" s="98"/>
      <c r="C1115" s="557" t="s">
        <v>8691</v>
      </c>
      <c r="D1115" s="548" t="s">
        <v>8692</v>
      </c>
      <c r="E1115" s="548" t="s">
        <v>8693</v>
      </c>
      <c r="F1115" s="548" t="s">
        <v>8709</v>
      </c>
      <c r="G1115" s="544" t="s">
        <v>8710</v>
      </c>
      <c r="H1115" s="548" t="s">
        <v>30</v>
      </c>
      <c r="I1115" s="549"/>
      <c r="J1115" s="549"/>
      <c r="K1115" s="550">
        <v>42743</v>
      </c>
      <c r="L1115" s="548" t="s">
        <v>8711</v>
      </c>
    </row>
    <row r="1116" spans="1:12" ht="38.25">
      <c r="A1116" s="141" t="s">
        <v>10607</v>
      </c>
      <c r="B1116" s="98"/>
      <c r="C1116" s="557" t="s">
        <v>8691</v>
      </c>
      <c r="D1116" s="548" t="s">
        <v>8692</v>
      </c>
      <c r="E1116" s="548" t="s">
        <v>8693</v>
      </c>
      <c r="F1116" s="548" t="s">
        <v>8712</v>
      </c>
      <c r="G1116" s="544" t="s">
        <v>8713</v>
      </c>
      <c r="H1116" s="548" t="s">
        <v>30</v>
      </c>
      <c r="I1116" s="549"/>
      <c r="J1116" s="549"/>
      <c r="K1116" s="550">
        <v>42743</v>
      </c>
      <c r="L1116" s="548" t="s">
        <v>8714</v>
      </c>
    </row>
    <row r="1117" spans="1:12" ht="25.5">
      <c r="A1117" s="141" t="s">
        <v>10608</v>
      </c>
      <c r="B1117" s="98"/>
      <c r="C1117" s="557" t="s">
        <v>8691</v>
      </c>
      <c r="D1117" s="548" t="s">
        <v>8692</v>
      </c>
      <c r="E1117" s="548" t="s">
        <v>8693</v>
      </c>
      <c r="F1117" s="548" t="s">
        <v>8715</v>
      </c>
      <c r="G1117" s="544" t="s">
        <v>8716</v>
      </c>
      <c r="H1117" s="548" t="s">
        <v>30</v>
      </c>
      <c r="I1117" s="549"/>
      <c r="J1117" s="549"/>
      <c r="K1117" s="550">
        <v>42743</v>
      </c>
      <c r="L1117" s="548" t="s">
        <v>8717</v>
      </c>
    </row>
    <row r="1118" spans="1:12" ht="25.5">
      <c r="A1118" s="141" t="s">
        <v>10609</v>
      </c>
      <c r="B1118" s="98"/>
      <c r="C1118" s="557" t="s">
        <v>8718</v>
      </c>
      <c r="D1118" s="548" t="s">
        <v>8719</v>
      </c>
      <c r="E1118" s="548" t="s">
        <v>8720</v>
      </c>
      <c r="F1118" s="548" t="s">
        <v>8721</v>
      </c>
      <c r="G1118" s="544" t="s">
        <v>8722</v>
      </c>
      <c r="H1118" s="548" t="s">
        <v>30</v>
      </c>
      <c r="I1118" s="549"/>
      <c r="J1118" s="549"/>
      <c r="K1118" s="550" t="s">
        <v>8723</v>
      </c>
      <c r="L1118" s="548" t="s">
        <v>8724</v>
      </c>
    </row>
    <row r="1119" spans="1:12" ht="25.5">
      <c r="A1119" s="141" t="s">
        <v>10610</v>
      </c>
      <c r="B1119" s="98"/>
      <c r="C1119" s="557" t="s">
        <v>8725</v>
      </c>
      <c r="D1119" s="548" t="s">
        <v>8726</v>
      </c>
      <c r="E1119" s="548" t="s">
        <v>8727</v>
      </c>
      <c r="F1119" s="548" t="s">
        <v>8728</v>
      </c>
      <c r="G1119" s="544" t="s">
        <v>8729</v>
      </c>
      <c r="H1119" s="548" t="s">
        <v>30</v>
      </c>
      <c r="I1119" s="549"/>
      <c r="J1119" s="549"/>
      <c r="K1119" s="550" t="s">
        <v>189</v>
      </c>
      <c r="L1119" s="548" t="s">
        <v>8730</v>
      </c>
    </row>
    <row r="1120" spans="1:12" ht="25.5">
      <c r="A1120" s="141" t="s">
        <v>10611</v>
      </c>
      <c r="B1120" s="98"/>
      <c r="C1120" s="557" t="s">
        <v>8725</v>
      </c>
      <c r="D1120" s="548" t="s">
        <v>8726</v>
      </c>
      <c r="E1120" s="548" t="s">
        <v>8727</v>
      </c>
      <c r="F1120" s="548" t="s">
        <v>8731</v>
      </c>
      <c r="G1120" s="544" t="s">
        <v>8732</v>
      </c>
      <c r="H1120" s="548" t="s">
        <v>30</v>
      </c>
      <c r="I1120" s="549"/>
      <c r="J1120" s="549"/>
      <c r="K1120" s="550" t="s">
        <v>189</v>
      </c>
      <c r="L1120" s="548" t="s">
        <v>8733</v>
      </c>
    </row>
    <row r="1121" spans="1:12" ht="51">
      <c r="A1121" s="141" t="s">
        <v>10612</v>
      </c>
      <c r="B1121" s="98"/>
      <c r="C1121" s="557" t="s">
        <v>8725</v>
      </c>
      <c r="D1121" s="548" t="s">
        <v>8726</v>
      </c>
      <c r="E1121" s="548" t="s">
        <v>8727</v>
      </c>
      <c r="F1121" s="548" t="s">
        <v>8734</v>
      </c>
      <c r="G1121" s="544" t="s">
        <v>8735</v>
      </c>
      <c r="H1121" s="548" t="s">
        <v>30</v>
      </c>
      <c r="I1121" s="549"/>
      <c r="J1121" s="549"/>
      <c r="K1121" s="550" t="s">
        <v>189</v>
      </c>
      <c r="L1121" s="548" t="s">
        <v>8736</v>
      </c>
    </row>
    <row r="1122" spans="1:12" ht="38.25">
      <c r="A1122" s="141" t="s">
        <v>10613</v>
      </c>
      <c r="B1122" s="98"/>
      <c r="C1122" s="556" t="s">
        <v>8737</v>
      </c>
      <c r="D1122" s="548" t="s">
        <v>8738</v>
      </c>
      <c r="E1122" s="548" t="s">
        <v>8739</v>
      </c>
      <c r="F1122" s="548" t="s">
        <v>8740</v>
      </c>
      <c r="G1122" s="544" t="s">
        <v>8741</v>
      </c>
      <c r="H1122" s="548" t="s">
        <v>30</v>
      </c>
      <c r="I1122" s="549"/>
      <c r="J1122" s="549"/>
      <c r="K1122" s="550">
        <v>42802</v>
      </c>
      <c r="L1122" s="548" t="s">
        <v>8742</v>
      </c>
    </row>
    <row r="1123" spans="1:12" ht="38.25">
      <c r="A1123" s="141" t="s">
        <v>10614</v>
      </c>
      <c r="B1123" s="98"/>
      <c r="C1123" s="556" t="s">
        <v>8743</v>
      </c>
      <c r="D1123" s="548" t="s">
        <v>8738</v>
      </c>
      <c r="E1123" s="548" t="s">
        <v>8739</v>
      </c>
      <c r="F1123" s="548" t="s">
        <v>8744</v>
      </c>
      <c r="G1123" s="544" t="s">
        <v>8745</v>
      </c>
      <c r="H1123" s="548" t="s">
        <v>30</v>
      </c>
      <c r="I1123" s="549"/>
      <c r="J1123" s="549"/>
      <c r="K1123" s="550">
        <v>42802</v>
      </c>
      <c r="L1123" s="548" t="s">
        <v>8746</v>
      </c>
    </row>
    <row r="1124" spans="1:12" ht="38.25">
      <c r="A1124" s="141" t="s">
        <v>10615</v>
      </c>
      <c r="B1124" s="98"/>
      <c r="C1124" s="556" t="s">
        <v>8743</v>
      </c>
      <c r="D1124" s="548" t="s">
        <v>8738</v>
      </c>
      <c r="E1124" s="548" t="s">
        <v>8739</v>
      </c>
      <c r="F1124" s="548" t="s">
        <v>8747</v>
      </c>
      <c r="G1124" s="544" t="s">
        <v>8748</v>
      </c>
      <c r="H1124" s="548" t="s">
        <v>30</v>
      </c>
      <c r="I1124" s="549"/>
      <c r="J1124" s="549"/>
      <c r="K1124" s="550">
        <v>42802</v>
      </c>
      <c r="L1124" s="548" t="s">
        <v>8749</v>
      </c>
    </row>
    <row r="1125" spans="1:12" ht="38.25">
      <c r="A1125" s="141" t="s">
        <v>10616</v>
      </c>
      <c r="B1125" s="98"/>
      <c r="C1125" s="556" t="s">
        <v>9125</v>
      </c>
      <c r="D1125" s="548" t="s">
        <v>9126</v>
      </c>
      <c r="E1125" s="548" t="s">
        <v>9127</v>
      </c>
      <c r="F1125" s="548" t="s">
        <v>9128</v>
      </c>
      <c r="G1125" s="544" t="s">
        <v>9129</v>
      </c>
      <c r="H1125" s="548"/>
      <c r="I1125" s="549"/>
      <c r="J1125" s="549" t="s">
        <v>30</v>
      </c>
      <c r="K1125" s="550">
        <v>42895</v>
      </c>
      <c r="L1125" s="548" t="s">
        <v>9130</v>
      </c>
    </row>
    <row r="1126" spans="1:12" ht="38.25">
      <c r="A1126" s="141" t="s">
        <v>10617</v>
      </c>
      <c r="B1126" s="98"/>
      <c r="C1126" s="557" t="s">
        <v>9131</v>
      </c>
      <c r="D1126" s="548" t="s">
        <v>9132</v>
      </c>
      <c r="E1126" s="548" t="s">
        <v>9133</v>
      </c>
      <c r="F1126" s="548" t="s">
        <v>9134</v>
      </c>
      <c r="G1126" s="544" t="s">
        <v>9135</v>
      </c>
      <c r="H1126" s="548" t="s">
        <v>30</v>
      </c>
      <c r="I1126" s="549"/>
      <c r="J1126" s="549"/>
      <c r="K1126" s="550">
        <v>42895</v>
      </c>
      <c r="L1126" s="548" t="s">
        <v>9136</v>
      </c>
    </row>
    <row r="1127" spans="1:12" ht="38.25">
      <c r="A1127" s="141" t="s">
        <v>10618</v>
      </c>
      <c r="B1127" s="98"/>
      <c r="C1127" s="557" t="s">
        <v>9137</v>
      </c>
      <c r="D1127" s="548" t="s">
        <v>9138</v>
      </c>
      <c r="E1127" s="548" t="s">
        <v>9139</v>
      </c>
      <c r="F1127" s="548" t="s">
        <v>9140</v>
      </c>
      <c r="G1127" s="544" t="s">
        <v>9141</v>
      </c>
      <c r="H1127" s="548" t="s">
        <v>30</v>
      </c>
      <c r="I1127" s="549"/>
      <c r="J1127" s="549"/>
      <c r="K1127" s="550" t="s">
        <v>9142</v>
      </c>
      <c r="L1127" s="548" t="s">
        <v>9143</v>
      </c>
    </row>
    <row r="1128" spans="1:12" ht="25.5">
      <c r="A1128" s="141" t="s">
        <v>10619</v>
      </c>
      <c r="B1128" s="98"/>
      <c r="C1128" s="557" t="s">
        <v>9144</v>
      </c>
      <c r="D1128" s="548" t="s">
        <v>9145</v>
      </c>
      <c r="E1128" s="548" t="s">
        <v>9146</v>
      </c>
      <c r="F1128" s="548" t="s">
        <v>9147</v>
      </c>
      <c r="G1128" s="544" t="s">
        <v>9148</v>
      </c>
      <c r="H1128" s="548" t="s">
        <v>30</v>
      </c>
      <c r="I1128" s="549"/>
      <c r="J1128" s="549"/>
      <c r="K1128" s="550">
        <v>43078</v>
      </c>
      <c r="L1128" s="548" t="s">
        <v>9149</v>
      </c>
    </row>
    <row r="1129" spans="1:12" ht="25.5">
      <c r="A1129" s="141" t="s">
        <v>10620</v>
      </c>
      <c r="B1129" s="98"/>
      <c r="C1129" s="557" t="s">
        <v>9144</v>
      </c>
      <c r="D1129" s="548" t="s">
        <v>9145</v>
      </c>
      <c r="E1129" s="548" t="s">
        <v>9146</v>
      </c>
      <c r="F1129" s="548" t="s">
        <v>9150</v>
      </c>
      <c r="G1129" s="544" t="s">
        <v>9151</v>
      </c>
      <c r="H1129" s="548" t="s">
        <v>30</v>
      </c>
      <c r="I1129" s="549"/>
      <c r="J1129" s="549"/>
      <c r="K1129" s="550">
        <v>43078</v>
      </c>
      <c r="L1129" s="548" t="s">
        <v>9152</v>
      </c>
    </row>
    <row r="1130" spans="1:12" ht="25.5">
      <c r="A1130" s="141" t="s">
        <v>10621</v>
      </c>
      <c r="B1130" s="98"/>
      <c r="C1130" s="557" t="s">
        <v>9144</v>
      </c>
      <c r="D1130" s="548" t="s">
        <v>9145</v>
      </c>
      <c r="E1130" s="548" t="s">
        <v>9153</v>
      </c>
      <c r="F1130" s="548" t="s">
        <v>9154</v>
      </c>
      <c r="G1130" s="544" t="s">
        <v>9155</v>
      </c>
      <c r="H1130" s="548" t="s">
        <v>30</v>
      </c>
      <c r="I1130" s="549"/>
      <c r="J1130" s="549"/>
      <c r="K1130" s="550">
        <v>43078</v>
      </c>
      <c r="L1130" s="548" t="s">
        <v>9156</v>
      </c>
    </row>
    <row r="1131" spans="1:12" ht="25.5">
      <c r="A1131" s="141" t="s">
        <v>10622</v>
      </c>
      <c r="B1131" s="98"/>
      <c r="C1131" s="557" t="s">
        <v>9144</v>
      </c>
      <c r="D1131" s="548" t="s">
        <v>9145</v>
      </c>
      <c r="E1131" s="548" t="s">
        <v>9157</v>
      </c>
      <c r="F1131" s="548" t="s">
        <v>9158</v>
      </c>
      <c r="G1131" s="544" t="s">
        <v>9159</v>
      </c>
      <c r="H1131" s="548" t="s">
        <v>30</v>
      </c>
      <c r="I1131" s="549"/>
      <c r="J1131" s="549"/>
      <c r="K1131" s="550">
        <v>43078</v>
      </c>
      <c r="L1131" s="548" t="s">
        <v>9160</v>
      </c>
    </row>
    <row r="1132" spans="1:12" ht="38.25">
      <c r="A1132" s="141" t="s">
        <v>10623</v>
      </c>
      <c r="B1132" s="98"/>
      <c r="C1132" s="557" t="s">
        <v>9144</v>
      </c>
      <c r="D1132" s="548" t="s">
        <v>9145</v>
      </c>
      <c r="E1132" s="548" t="s">
        <v>9161</v>
      </c>
      <c r="F1132" s="548" t="s">
        <v>9162</v>
      </c>
      <c r="G1132" s="544" t="s">
        <v>9163</v>
      </c>
      <c r="H1132" s="548" t="s">
        <v>30</v>
      </c>
      <c r="I1132" s="549"/>
      <c r="J1132" s="549"/>
      <c r="K1132" s="550">
        <v>43078</v>
      </c>
      <c r="L1132" s="548" t="s">
        <v>9164</v>
      </c>
    </row>
    <row r="1133" spans="1:12" ht="38.25">
      <c r="A1133" s="141" t="s">
        <v>10624</v>
      </c>
      <c r="B1133" s="98"/>
      <c r="C1133" s="557" t="s">
        <v>9144</v>
      </c>
      <c r="D1133" s="548" t="s">
        <v>9145</v>
      </c>
      <c r="E1133" s="548" t="s">
        <v>9165</v>
      </c>
      <c r="F1133" s="548" t="s">
        <v>9166</v>
      </c>
      <c r="G1133" s="544" t="s">
        <v>9167</v>
      </c>
      <c r="H1133" s="548" t="s">
        <v>30</v>
      </c>
      <c r="I1133" s="549"/>
      <c r="J1133" s="549"/>
      <c r="K1133" s="550">
        <v>43078</v>
      </c>
      <c r="L1133" s="548" t="s">
        <v>9168</v>
      </c>
    </row>
    <row r="1134" spans="1:12" ht="38.25">
      <c r="A1134" s="141" t="s">
        <v>10625</v>
      </c>
      <c r="B1134" s="98"/>
      <c r="C1134" s="557" t="s">
        <v>9144</v>
      </c>
      <c r="D1134" s="548" t="s">
        <v>9145</v>
      </c>
      <c r="E1134" s="548" t="s">
        <v>9165</v>
      </c>
      <c r="F1134" s="548" t="s">
        <v>9169</v>
      </c>
      <c r="G1134" s="544" t="s">
        <v>9170</v>
      </c>
      <c r="H1134" s="548" t="s">
        <v>30</v>
      </c>
      <c r="I1134" s="549"/>
      <c r="J1134" s="549"/>
      <c r="K1134" s="550">
        <v>43078</v>
      </c>
      <c r="L1134" s="548" t="s">
        <v>9171</v>
      </c>
    </row>
    <row r="1135" spans="1:12" ht="38.25">
      <c r="A1135" s="141" t="s">
        <v>10626</v>
      </c>
      <c r="B1135" s="98"/>
      <c r="C1135" s="557" t="s">
        <v>9144</v>
      </c>
      <c r="D1135" s="548" t="s">
        <v>9145</v>
      </c>
      <c r="E1135" s="548" t="s">
        <v>9161</v>
      </c>
      <c r="F1135" s="548" t="s">
        <v>9172</v>
      </c>
      <c r="G1135" s="544" t="s">
        <v>9173</v>
      </c>
      <c r="H1135" s="548" t="s">
        <v>30</v>
      </c>
      <c r="I1135" s="549"/>
      <c r="J1135" s="549"/>
      <c r="K1135" s="550">
        <v>43078</v>
      </c>
      <c r="L1135" s="548" t="s">
        <v>9174</v>
      </c>
    </row>
    <row r="1136" spans="1:12" ht="38.25">
      <c r="A1136" s="141" t="s">
        <v>10627</v>
      </c>
      <c r="B1136" s="98"/>
      <c r="C1136" s="557" t="s">
        <v>9144</v>
      </c>
      <c r="D1136" s="548" t="s">
        <v>9145</v>
      </c>
      <c r="E1136" s="548" t="s">
        <v>9175</v>
      </c>
      <c r="F1136" s="548" t="s">
        <v>9176</v>
      </c>
      <c r="G1136" s="544" t="s">
        <v>9177</v>
      </c>
      <c r="H1136" s="548" t="s">
        <v>30</v>
      </c>
      <c r="I1136" s="549"/>
      <c r="J1136" s="549"/>
      <c r="K1136" s="550">
        <v>43078</v>
      </c>
      <c r="L1136" s="548" t="s">
        <v>9178</v>
      </c>
    </row>
    <row r="1137" spans="1:12" ht="51">
      <c r="A1137" s="141" t="s">
        <v>10634</v>
      </c>
      <c r="B1137" s="98"/>
      <c r="C1137" s="557" t="s">
        <v>10628</v>
      </c>
      <c r="D1137" s="548" t="s">
        <v>10629</v>
      </c>
      <c r="E1137" s="548" t="s">
        <v>10630</v>
      </c>
      <c r="F1137" s="548" t="s">
        <v>10631</v>
      </c>
      <c r="G1137" s="544" t="s">
        <v>10632</v>
      </c>
      <c r="H1137" s="548"/>
      <c r="I1137" s="549"/>
      <c r="J1137" s="549" t="s">
        <v>30</v>
      </c>
      <c r="K1137" s="550">
        <v>42777</v>
      </c>
      <c r="L1137" s="548" t="s">
        <v>10633</v>
      </c>
    </row>
    <row r="1138" spans="1:12" ht="51">
      <c r="A1138" s="141" t="s">
        <v>10638</v>
      </c>
      <c r="B1138" s="98"/>
      <c r="C1138" s="557" t="s">
        <v>3040</v>
      </c>
      <c r="D1138" s="548" t="s">
        <v>10629</v>
      </c>
      <c r="E1138" s="548" t="s">
        <v>10630</v>
      </c>
      <c r="F1138" s="548" t="s">
        <v>10635</v>
      </c>
      <c r="G1138" s="544" t="s">
        <v>10636</v>
      </c>
      <c r="H1138" s="548"/>
      <c r="I1138" s="549"/>
      <c r="J1138" s="549" t="s">
        <v>30</v>
      </c>
      <c r="K1138" s="550">
        <v>42777</v>
      </c>
      <c r="L1138" s="548" t="s">
        <v>10637</v>
      </c>
    </row>
    <row r="1139" spans="1:12" ht="51">
      <c r="A1139" s="141" t="s">
        <v>10885</v>
      </c>
      <c r="B1139" s="98"/>
      <c r="C1139" s="557" t="s">
        <v>8718</v>
      </c>
      <c r="D1139" s="548" t="s">
        <v>10639</v>
      </c>
      <c r="E1139" s="548" t="s">
        <v>8720</v>
      </c>
      <c r="F1139" s="548" t="s">
        <v>10640</v>
      </c>
      <c r="G1139" s="544" t="s">
        <v>10641</v>
      </c>
      <c r="H1139" s="548" t="s">
        <v>30</v>
      </c>
      <c r="I1139" s="549"/>
      <c r="J1139" s="549"/>
      <c r="K1139" s="550" t="s">
        <v>10642</v>
      </c>
      <c r="L1139" s="548" t="s">
        <v>10643</v>
      </c>
    </row>
    <row r="1140" spans="1:12" ht="51">
      <c r="A1140" s="141" t="s">
        <v>10886</v>
      </c>
      <c r="B1140" s="98"/>
      <c r="C1140" s="537" t="s">
        <v>10836</v>
      </c>
      <c r="D1140" s="538" t="s">
        <v>10837</v>
      </c>
      <c r="E1140" s="538" t="s">
        <v>10838</v>
      </c>
      <c r="F1140" s="538" t="s">
        <v>10839</v>
      </c>
      <c r="G1140" s="538" t="s">
        <v>10840</v>
      </c>
      <c r="H1140" s="548"/>
      <c r="I1140" s="549"/>
      <c r="J1140" s="549" t="s">
        <v>30</v>
      </c>
      <c r="K1140" s="550" t="s">
        <v>10841</v>
      </c>
      <c r="L1140" s="548" t="s">
        <v>10842</v>
      </c>
    </row>
    <row r="1141" spans="1:12" ht="38.25">
      <c r="A1141" s="141" t="s">
        <v>11007</v>
      </c>
      <c r="B1141" s="98"/>
      <c r="C1141" s="537" t="s">
        <v>10843</v>
      </c>
      <c r="D1141" s="538" t="s">
        <v>10844</v>
      </c>
      <c r="E1141" s="538" t="s">
        <v>10845</v>
      </c>
      <c r="F1141" s="538" t="s">
        <v>10846</v>
      </c>
      <c r="G1141" s="538" t="s">
        <v>10847</v>
      </c>
      <c r="H1141" s="548"/>
      <c r="I1141" s="549"/>
      <c r="J1141" s="549" t="s">
        <v>30</v>
      </c>
      <c r="K1141" s="550" t="s">
        <v>10841</v>
      </c>
      <c r="L1141" s="548" t="s">
        <v>10848</v>
      </c>
    </row>
    <row r="1142" spans="1:12" ht="51">
      <c r="A1142" s="141" t="s">
        <v>11008</v>
      </c>
      <c r="B1142" s="98"/>
      <c r="C1142" s="537" t="s">
        <v>10849</v>
      </c>
      <c r="D1142" s="538" t="s">
        <v>10850</v>
      </c>
      <c r="E1142" s="538" t="s">
        <v>10851</v>
      </c>
      <c r="F1142" s="538" t="s">
        <v>10852</v>
      </c>
      <c r="G1142" s="538" t="s">
        <v>10853</v>
      </c>
      <c r="H1142" s="548"/>
      <c r="I1142" s="549"/>
      <c r="J1142" s="549" t="s">
        <v>30</v>
      </c>
      <c r="K1142" s="550" t="s">
        <v>10854</v>
      </c>
      <c r="L1142" s="548" t="s">
        <v>10855</v>
      </c>
    </row>
    <row r="1143" spans="1:12" ht="38.25">
      <c r="A1143" s="141" t="s">
        <v>11009</v>
      </c>
      <c r="B1143" s="98"/>
      <c r="C1143" s="538" t="s">
        <v>11118</v>
      </c>
      <c r="D1143" s="538" t="s">
        <v>10856</v>
      </c>
      <c r="E1143" s="538" t="s">
        <v>10857</v>
      </c>
      <c r="F1143" s="538" t="s">
        <v>10858</v>
      </c>
      <c r="G1143" s="538" t="s">
        <v>10859</v>
      </c>
      <c r="H1143" s="548"/>
      <c r="I1143" s="549"/>
      <c r="J1143" s="549" t="s">
        <v>30</v>
      </c>
      <c r="K1143" s="550" t="s">
        <v>10854</v>
      </c>
      <c r="L1143" s="548" t="s">
        <v>10860</v>
      </c>
    </row>
    <row r="1144" spans="1:12" ht="38.25">
      <c r="A1144" s="141" t="s">
        <v>11010</v>
      </c>
      <c r="B1144" s="98"/>
      <c r="C1144" s="538" t="s">
        <v>11118</v>
      </c>
      <c r="D1144" s="538" t="s">
        <v>10856</v>
      </c>
      <c r="E1144" s="538" t="s">
        <v>10857</v>
      </c>
      <c r="F1144" s="538" t="s">
        <v>10861</v>
      </c>
      <c r="G1144" s="538" t="s">
        <v>10862</v>
      </c>
      <c r="H1144" s="548"/>
      <c r="I1144" s="549"/>
      <c r="J1144" s="549" t="s">
        <v>30</v>
      </c>
      <c r="K1144" s="550" t="s">
        <v>10854</v>
      </c>
      <c r="L1144" s="548" t="s">
        <v>10863</v>
      </c>
    </row>
    <row r="1145" spans="1:12" ht="51">
      <c r="A1145" s="141" t="s">
        <v>11011</v>
      </c>
      <c r="B1145" s="98"/>
      <c r="C1145" s="537" t="s">
        <v>10849</v>
      </c>
      <c r="D1145" s="538" t="s">
        <v>10850</v>
      </c>
      <c r="E1145" s="538" t="s">
        <v>10851</v>
      </c>
      <c r="F1145" s="538" t="s">
        <v>11119</v>
      </c>
      <c r="G1145" s="538" t="s">
        <v>11120</v>
      </c>
      <c r="H1145" s="548"/>
      <c r="I1145" s="549"/>
      <c r="J1145" s="549" t="s">
        <v>30</v>
      </c>
      <c r="K1145" s="559">
        <v>43313</v>
      </c>
      <c r="L1145" s="548" t="s">
        <v>11121</v>
      </c>
    </row>
    <row r="1146" spans="1:12" ht="51">
      <c r="A1146" s="141" t="s">
        <v>11012</v>
      </c>
      <c r="B1146" s="98"/>
      <c r="C1146" s="537" t="s">
        <v>11122</v>
      </c>
      <c r="D1146" s="538" t="s">
        <v>11123</v>
      </c>
      <c r="E1146" s="538" t="s">
        <v>11124</v>
      </c>
      <c r="F1146" s="538" t="s">
        <v>11125</v>
      </c>
      <c r="G1146" s="538" t="s">
        <v>11126</v>
      </c>
      <c r="H1146" s="548"/>
      <c r="I1146" s="549"/>
      <c r="J1146" s="549" t="s">
        <v>30</v>
      </c>
      <c r="K1146" s="559">
        <v>43313</v>
      </c>
      <c r="L1146" s="548" t="s">
        <v>11127</v>
      </c>
    </row>
    <row r="1147" spans="1:12" ht="38.25">
      <c r="A1147" s="141" t="s">
        <v>11013</v>
      </c>
      <c r="B1147" s="98"/>
      <c r="C1147" s="537" t="s">
        <v>11128</v>
      </c>
      <c r="D1147" s="538" t="s">
        <v>11129</v>
      </c>
      <c r="E1147" s="538" t="s">
        <v>11130</v>
      </c>
      <c r="F1147" s="538" t="s">
        <v>11131</v>
      </c>
      <c r="G1147" s="538" t="s">
        <v>11132</v>
      </c>
      <c r="H1147" s="548" t="s">
        <v>30</v>
      </c>
      <c r="I1147" s="549"/>
      <c r="J1147" s="549"/>
      <c r="K1147" s="550">
        <v>43344</v>
      </c>
      <c r="L1147" s="548" t="s">
        <v>11133</v>
      </c>
    </row>
    <row r="1148" spans="1:12" ht="38.25">
      <c r="A1148" s="141" t="s">
        <v>11014</v>
      </c>
      <c r="B1148" s="98"/>
      <c r="C1148" s="537" t="s">
        <v>11128</v>
      </c>
      <c r="D1148" s="538" t="s">
        <v>11129</v>
      </c>
      <c r="E1148" s="538" t="s">
        <v>11130</v>
      </c>
      <c r="F1148" s="538" t="s">
        <v>11134</v>
      </c>
      <c r="G1148" s="538" t="s">
        <v>11135</v>
      </c>
      <c r="H1148" s="548" t="s">
        <v>30</v>
      </c>
      <c r="I1148" s="549"/>
      <c r="J1148" s="549"/>
      <c r="K1148" s="550">
        <v>43344</v>
      </c>
      <c r="L1148" s="548" t="s">
        <v>11136</v>
      </c>
    </row>
    <row r="1149" spans="1:12" ht="51">
      <c r="A1149" s="141" t="s">
        <v>11015</v>
      </c>
      <c r="B1149" s="98"/>
      <c r="C1149" s="557" t="s">
        <v>8718</v>
      </c>
      <c r="D1149" s="548" t="s">
        <v>10639</v>
      </c>
      <c r="E1149" s="548" t="s">
        <v>8720</v>
      </c>
      <c r="F1149" s="548" t="s">
        <v>11137</v>
      </c>
      <c r="G1149" s="544" t="s">
        <v>11138</v>
      </c>
      <c r="H1149" s="548" t="s">
        <v>30</v>
      </c>
      <c r="I1149" s="549"/>
      <c r="J1149" s="549"/>
      <c r="K1149" s="550" t="s">
        <v>11139</v>
      </c>
      <c r="L1149" s="548" t="s">
        <v>11140</v>
      </c>
    </row>
    <row r="1150" spans="1:12" ht="76.5">
      <c r="A1150" s="141" t="s">
        <v>11016</v>
      </c>
      <c r="B1150" s="98"/>
      <c r="C1150" s="557" t="s">
        <v>11394</v>
      </c>
      <c r="D1150" s="548" t="s">
        <v>10639</v>
      </c>
      <c r="E1150" s="548" t="s">
        <v>11395</v>
      </c>
      <c r="F1150" s="548" t="s">
        <v>11396</v>
      </c>
      <c r="G1150" s="544" t="s">
        <v>11397</v>
      </c>
      <c r="H1150" s="548"/>
      <c r="I1150" s="549"/>
      <c r="J1150" s="549" t="s">
        <v>30</v>
      </c>
      <c r="K1150" s="550">
        <v>43283</v>
      </c>
      <c r="L1150" s="548" t="s">
        <v>11398</v>
      </c>
    </row>
    <row r="1151" spans="1:12" ht="51" customHeight="1">
      <c r="A1151" s="98"/>
      <c r="B1151" s="587" t="s">
        <v>9179</v>
      </c>
      <c r="C1151" s="587"/>
      <c r="D1151" s="587"/>
      <c r="E1151" s="125">
        <f>COUNTA(E1152:E1274)</f>
        <v>123</v>
      </c>
      <c r="F1151" s="126"/>
      <c r="G1151" s="126"/>
      <c r="H1151" s="126"/>
      <c r="I1151" s="126"/>
      <c r="J1151" s="126"/>
      <c r="K1151" s="92"/>
      <c r="L1151" s="127"/>
    </row>
    <row r="1152" spans="1:12" ht="51" customHeight="1">
      <c r="A1152" s="98">
        <v>1</v>
      </c>
      <c r="B1152" s="133"/>
      <c r="C1152" s="335" t="s">
        <v>2448</v>
      </c>
      <c r="D1152" s="378" t="s">
        <v>2449</v>
      </c>
      <c r="E1152" s="378" t="s">
        <v>2450</v>
      </c>
      <c r="F1152" s="378" t="s">
        <v>2451</v>
      </c>
      <c r="G1152" s="336" t="s">
        <v>2452</v>
      </c>
      <c r="H1152" s="382" t="s">
        <v>30</v>
      </c>
      <c r="I1152" s="382"/>
      <c r="J1152" s="382"/>
      <c r="K1152" s="334">
        <v>42599</v>
      </c>
      <c r="L1152" s="378" t="s">
        <v>2453</v>
      </c>
    </row>
    <row r="1153" spans="1:12" ht="51" customHeight="1">
      <c r="A1153" s="98">
        <v>2</v>
      </c>
      <c r="B1153" s="133"/>
      <c r="C1153" s="335" t="s">
        <v>1700</v>
      </c>
      <c r="D1153" s="378" t="s">
        <v>1701</v>
      </c>
      <c r="E1153" s="378" t="s">
        <v>1702</v>
      </c>
      <c r="F1153" s="378" t="s">
        <v>1703</v>
      </c>
      <c r="G1153" s="336" t="s">
        <v>1704</v>
      </c>
      <c r="H1153" s="382" t="s">
        <v>30</v>
      </c>
      <c r="I1153" s="537"/>
      <c r="J1153" s="537"/>
      <c r="K1153" s="334">
        <v>42646</v>
      </c>
      <c r="L1153" s="378" t="s">
        <v>1705</v>
      </c>
    </row>
    <row r="1154" spans="1:12" ht="51" customHeight="1">
      <c r="A1154" s="98">
        <v>3</v>
      </c>
      <c r="B1154" s="142"/>
      <c r="C1154" s="335" t="s">
        <v>1706</v>
      </c>
      <c r="D1154" s="378" t="s">
        <v>1707</v>
      </c>
      <c r="E1154" s="378" t="s">
        <v>1708</v>
      </c>
      <c r="F1154" s="378" t="s">
        <v>1709</v>
      </c>
      <c r="G1154" s="336" t="s">
        <v>1710</v>
      </c>
      <c r="H1154" s="382"/>
      <c r="I1154" s="537"/>
      <c r="J1154" s="333" t="s">
        <v>30</v>
      </c>
      <c r="K1154" s="334">
        <v>42725</v>
      </c>
      <c r="L1154" s="378" t="s">
        <v>1711</v>
      </c>
    </row>
    <row r="1155" spans="1:12" ht="63.75">
      <c r="A1155" s="98">
        <v>4</v>
      </c>
      <c r="B1155" s="142"/>
      <c r="C1155" s="335" t="s">
        <v>1712</v>
      </c>
      <c r="D1155" s="378" t="s">
        <v>1701</v>
      </c>
      <c r="E1155" s="378" t="s">
        <v>1713</v>
      </c>
      <c r="F1155" s="378" t="s">
        <v>1714</v>
      </c>
      <c r="G1155" s="336" t="s">
        <v>1715</v>
      </c>
      <c r="H1155" s="382" t="s">
        <v>30</v>
      </c>
      <c r="I1155" s="537"/>
      <c r="J1155" s="537"/>
      <c r="K1155" s="334">
        <v>42719</v>
      </c>
      <c r="L1155" s="378" t="s">
        <v>1716</v>
      </c>
    </row>
    <row r="1156" spans="1:12" ht="38.25">
      <c r="A1156" s="98">
        <v>5</v>
      </c>
      <c r="B1156" s="133"/>
      <c r="C1156" s="335" t="s">
        <v>1717</v>
      </c>
      <c r="D1156" s="378" t="s">
        <v>1718</v>
      </c>
      <c r="E1156" s="378" t="s">
        <v>1719</v>
      </c>
      <c r="F1156" s="378" t="s">
        <v>1720</v>
      </c>
      <c r="G1156" s="336" t="s">
        <v>1721</v>
      </c>
      <c r="H1156" s="382" t="s">
        <v>30</v>
      </c>
      <c r="I1156" s="537"/>
      <c r="J1156" s="537"/>
      <c r="K1156" s="334">
        <v>42711</v>
      </c>
      <c r="L1156" s="378" t="s">
        <v>1722</v>
      </c>
    </row>
    <row r="1157" spans="1:12" ht="51">
      <c r="A1157" s="98">
        <v>6</v>
      </c>
      <c r="B1157" s="142"/>
      <c r="C1157" s="335" t="s">
        <v>1723</v>
      </c>
      <c r="D1157" s="378" t="s">
        <v>1701</v>
      </c>
      <c r="E1157" s="378" t="s">
        <v>1724</v>
      </c>
      <c r="F1157" s="378" t="s">
        <v>1725</v>
      </c>
      <c r="G1157" s="336" t="s">
        <v>1726</v>
      </c>
      <c r="H1157" s="382" t="s">
        <v>30</v>
      </c>
      <c r="I1157" s="537"/>
      <c r="J1157" s="537"/>
      <c r="K1157" s="334">
        <v>42851</v>
      </c>
      <c r="L1157" s="378" t="s">
        <v>1727</v>
      </c>
    </row>
    <row r="1158" spans="1:12" ht="38.25">
      <c r="A1158" s="98">
        <v>7</v>
      </c>
      <c r="B1158" s="142"/>
      <c r="C1158" s="335" t="s">
        <v>1728</v>
      </c>
      <c r="D1158" s="378" t="s">
        <v>2454</v>
      </c>
      <c r="E1158" s="378" t="s">
        <v>1729</v>
      </c>
      <c r="F1158" s="378" t="s">
        <v>1730</v>
      </c>
      <c r="G1158" s="336" t="s">
        <v>1731</v>
      </c>
      <c r="H1158" s="382" t="s">
        <v>30</v>
      </c>
      <c r="I1158" s="537"/>
      <c r="J1158" s="537"/>
      <c r="K1158" s="334">
        <v>42851</v>
      </c>
      <c r="L1158" s="378" t="s">
        <v>1732</v>
      </c>
    </row>
    <row r="1159" spans="1:12" ht="51">
      <c r="A1159" s="98">
        <v>8</v>
      </c>
      <c r="B1159" s="133"/>
      <c r="C1159" s="335" t="s">
        <v>1733</v>
      </c>
      <c r="D1159" s="378" t="s">
        <v>1734</v>
      </c>
      <c r="E1159" s="378" t="s">
        <v>1735</v>
      </c>
      <c r="F1159" s="378" t="s">
        <v>1736</v>
      </c>
      <c r="G1159" s="336" t="s">
        <v>1737</v>
      </c>
      <c r="H1159" s="382" t="s">
        <v>30</v>
      </c>
      <c r="I1159" s="537"/>
      <c r="J1159" s="537"/>
      <c r="K1159" s="334">
        <v>42564</v>
      </c>
      <c r="L1159" s="378" t="s">
        <v>1738</v>
      </c>
    </row>
    <row r="1160" spans="1:12" ht="51">
      <c r="A1160" s="98">
        <v>9</v>
      </c>
      <c r="B1160" s="142"/>
      <c r="C1160" s="335" t="s">
        <v>1739</v>
      </c>
      <c r="D1160" s="378" t="s">
        <v>1740</v>
      </c>
      <c r="E1160" s="378" t="s">
        <v>1741</v>
      </c>
      <c r="F1160" s="378" t="s">
        <v>1742</v>
      </c>
      <c r="G1160" s="336" t="s">
        <v>1743</v>
      </c>
      <c r="H1160" s="382" t="s">
        <v>30</v>
      </c>
      <c r="I1160" s="537"/>
      <c r="J1160" s="537"/>
      <c r="K1160" s="334">
        <v>42564</v>
      </c>
      <c r="L1160" s="378" t="s">
        <v>1744</v>
      </c>
    </row>
    <row r="1161" spans="1:12" ht="38.25">
      <c r="A1161" s="98">
        <v>10</v>
      </c>
      <c r="B1161" s="142"/>
      <c r="C1161" s="335" t="s">
        <v>1919</v>
      </c>
      <c r="D1161" s="378" t="s">
        <v>1920</v>
      </c>
      <c r="E1161" s="378" t="s">
        <v>1921</v>
      </c>
      <c r="F1161" s="378" t="s">
        <v>1922</v>
      </c>
      <c r="G1161" s="336" t="s">
        <v>1923</v>
      </c>
      <c r="H1161" s="382" t="s">
        <v>30</v>
      </c>
      <c r="I1161" s="537"/>
      <c r="J1161" s="537"/>
      <c r="K1161" s="330">
        <v>42682</v>
      </c>
      <c r="L1161" s="331" t="s">
        <v>1924</v>
      </c>
    </row>
    <row r="1162" spans="1:12" ht="38.25">
      <c r="A1162" s="98">
        <v>11</v>
      </c>
      <c r="B1162" s="133"/>
      <c r="C1162" s="335" t="s">
        <v>1925</v>
      </c>
      <c r="D1162" s="378" t="s">
        <v>1926</v>
      </c>
      <c r="E1162" s="378" t="s">
        <v>1775</v>
      </c>
      <c r="F1162" s="378" t="s">
        <v>1776</v>
      </c>
      <c r="G1162" s="336" t="s">
        <v>1777</v>
      </c>
      <c r="H1162" s="382" t="s">
        <v>30</v>
      </c>
      <c r="I1162" s="535"/>
      <c r="J1162" s="535"/>
      <c r="K1162" s="332">
        <v>42580</v>
      </c>
      <c r="L1162" s="378" t="s">
        <v>1778</v>
      </c>
    </row>
    <row r="1163" spans="1:12" ht="38.25">
      <c r="A1163" s="98">
        <v>12</v>
      </c>
      <c r="B1163" s="142"/>
      <c r="C1163" s="335" t="s">
        <v>1925</v>
      </c>
      <c r="D1163" s="378" t="s">
        <v>1926</v>
      </c>
      <c r="E1163" s="378" t="s">
        <v>1779</v>
      </c>
      <c r="F1163" s="378" t="s">
        <v>1780</v>
      </c>
      <c r="G1163" s="336" t="s">
        <v>1781</v>
      </c>
      <c r="H1163" s="382" t="s">
        <v>30</v>
      </c>
      <c r="I1163" s="535"/>
      <c r="J1163" s="535"/>
      <c r="K1163" s="332">
        <v>42580</v>
      </c>
      <c r="L1163" s="331" t="s">
        <v>1782</v>
      </c>
    </row>
    <row r="1164" spans="1:12" ht="38.25">
      <c r="A1164" s="98">
        <v>13</v>
      </c>
      <c r="B1164" s="142"/>
      <c r="C1164" s="335" t="s">
        <v>1783</v>
      </c>
      <c r="D1164" s="378" t="s">
        <v>1784</v>
      </c>
      <c r="E1164" s="378" t="s">
        <v>1785</v>
      </c>
      <c r="F1164" s="378" t="s">
        <v>1786</v>
      </c>
      <c r="G1164" s="336" t="s">
        <v>1787</v>
      </c>
      <c r="H1164" s="382" t="s">
        <v>30</v>
      </c>
      <c r="I1164" s="535"/>
      <c r="J1164" s="535"/>
      <c r="K1164" s="332">
        <v>42576</v>
      </c>
      <c r="L1164" s="378" t="s">
        <v>1788</v>
      </c>
    </row>
    <row r="1165" spans="1:12" ht="51">
      <c r="A1165" s="98">
        <v>14</v>
      </c>
      <c r="B1165" s="142"/>
      <c r="C1165" s="335" t="s">
        <v>1789</v>
      </c>
      <c r="D1165" s="378" t="s">
        <v>7323</v>
      </c>
      <c r="E1165" s="378" t="s">
        <v>1790</v>
      </c>
      <c r="F1165" s="378" t="s">
        <v>1791</v>
      </c>
      <c r="G1165" s="336" t="s">
        <v>2842</v>
      </c>
      <c r="H1165" s="382" t="s">
        <v>30</v>
      </c>
      <c r="I1165" s="535"/>
      <c r="J1165" s="535"/>
      <c r="K1165" s="332">
        <v>42577</v>
      </c>
      <c r="L1165" s="378" t="s">
        <v>2843</v>
      </c>
    </row>
    <row r="1166" spans="1:12" ht="51">
      <c r="A1166" s="98">
        <v>15</v>
      </c>
      <c r="B1166" s="142"/>
      <c r="C1166" s="335" t="s">
        <v>2844</v>
      </c>
      <c r="D1166" s="378" t="s">
        <v>2845</v>
      </c>
      <c r="E1166" s="378" t="s">
        <v>2846</v>
      </c>
      <c r="F1166" s="378" t="s">
        <v>2847</v>
      </c>
      <c r="G1166" s="336" t="s">
        <v>2848</v>
      </c>
      <c r="H1166" s="382" t="s">
        <v>30</v>
      </c>
      <c r="I1166" s="535"/>
      <c r="J1166" s="535"/>
      <c r="K1166" s="332">
        <v>42597</v>
      </c>
      <c r="L1166" s="378" t="s">
        <v>2849</v>
      </c>
    </row>
    <row r="1167" spans="1:12" ht="38.25">
      <c r="A1167" s="98">
        <v>16</v>
      </c>
      <c r="B1167" s="142"/>
      <c r="C1167" s="335" t="s">
        <v>2850</v>
      </c>
      <c r="D1167" s="378" t="s">
        <v>2851</v>
      </c>
      <c r="E1167" s="378" t="s">
        <v>2852</v>
      </c>
      <c r="F1167" s="378" t="s">
        <v>2853</v>
      </c>
      <c r="G1167" s="336" t="s">
        <v>2854</v>
      </c>
      <c r="H1167" s="382" t="s">
        <v>30</v>
      </c>
      <c r="I1167" s="535"/>
      <c r="J1167" s="535"/>
      <c r="K1167" s="332">
        <v>42715</v>
      </c>
      <c r="L1167" s="378" t="s">
        <v>2855</v>
      </c>
    </row>
    <row r="1168" spans="1:12" ht="38.25">
      <c r="A1168" s="98">
        <v>17</v>
      </c>
      <c r="B1168" s="142"/>
      <c r="C1168" s="335" t="s">
        <v>2856</v>
      </c>
      <c r="D1168" s="378" t="s">
        <v>2857</v>
      </c>
      <c r="E1168" s="378" t="s">
        <v>2858</v>
      </c>
      <c r="F1168" s="378" t="s">
        <v>2859</v>
      </c>
      <c r="G1168" s="336" t="s">
        <v>2860</v>
      </c>
      <c r="H1168" s="382" t="s">
        <v>30</v>
      </c>
      <c r="I1168" s="535"/>
      <c r="J1168" s="535"/>
      <c r="K1168" s="332">
        <v>42720</v>
      </c>
      <c r="L1168" s="378" t="s">
        <v>2861</v>
      </c>
    </row>
    <row r="1169" spans="1:12" ht="38.25">
      <c r="A1169" s="98">
        <v>18</v>
      </c>
      <c r="B1169" s="142"/>
      <c r="C1169" s="335" t="s">
        <v>2862</v>
      </c>
      <c r="D1169" s="378" t="s">
        <v>2863</v>
      </c>
      <c r="E1169" s="378" t="s">
        <v>2864</v>
      </c>
      <c r="F1169" s="378" t="s">
        <v>2865</v>
      </c>
      <c r="G1169" s="336" t="s">
        <v>2866</v>
      </c>
      <c r="H1169" s="382" t="s">
        <v>30</v>
      </c>
      <c r="I1169" s="535"/>
      <c r="J1169" s="535"/>
      <c r="K1169" s="332">
        <v>42630</v>
      </c>
      <c r="L1169" s="378" t="s">
        <v>2867</v>
      </c>
    </row>
    <row r="1170" spans="1:12" ht="51">
      <c r="A1170" s="98">
        <v>19</v>
      </c>
      <c r="B1170" s="142"/>
      <c r="C1170" s="335" t="s">
        <v>2868</v>
      </c>
      <c r="D1170" s="378" t="s">
        <v>2869</v>
      </c>
      <c r="E1170" s="378" t="s">
        <v>2870</v>
      </c>
      <c r="F1170" s="378" t="s">
        <v>2871</v>
      </c>
      <c r="G1170" s="336" t="s">
        <v>2872</v>
      </c>
      <c r="H1170" s="382" t="s">
        <v>30</v>
      </c>
      <c r="I1170" s="535"/>
      <c r="J1170" s="535"/>
      <c r="K1170" s="332">
        <v>42830</v>
      </c>
      <c r="L1170" s="378" t="s">
        <v>2873</v>
      </c>
    </row>
    <row r="1171" spans="1:12" ht="51">
      <c r="A1171" s="98">
        <v>20</v>
      </c>
      <c r="B1171" s="142"/>
      <c r="C1171" s="335" t="s">
        <v>2874</v>
      </c>
      <c r="D1171" s="378" t="s">
        <v>2875</v>
      </c>
      <c r="E1171" s="378" t="s">
        <v>2876</v>
      </c>
      <c r="F1171" s="378" t="s">
        <v>2877</v>
      </c>
      <c r="G1171" s="336" t="s">
        <v>2878</v>
      </c>
      <c r="H1171" s="382" t="s">
        <v>30</v>
      </c>
      <c r="I1171" s="535"/>
      <c r="J1171" s="535"/>
      <c r="K1171" s="332">
        <v>42837</v>
      </c>
      <c r="L1171" s="378" t="s">
        <v>2879</v>
      </c>
    </row>
    <row r="1172" spans="1:12" ht="51">
      <c r="A1172" s="98">
        <v>21</v>
      </c>
      <c r="B1172" s="142"/>
      <c r="C1172" s="335" t="s">
        <v>2880</v>
      </c>
      <c r="D1172" s="378" t="s">
        <v>2869</v>
      </c>
      <c r="E1172" s="378" t="s">
        <v>2881</v>
      </c>
      <c r="F1172" s="378" t="s">
        <v>2882</v>
      </c>
      <c r="G1172" s="336" t="s">
        <v>2883</v>
      </c>
      <c r="H1172" s="382" t="s">
        <v>30</v>
      </c>
      <c r="I1172" s="535"/>
      <c r="J1172" s="535"/>
      <c r="K1172" s="332">
        <v>42843</v>
      </c>
      <c r="L1172" s="378" t="s">
        <v>2884</v>
      </c>
    </row>
    <row r="1173" spans="1:12" ht="51">
      <c r="A1173" s="98">
        <v>22</v>
      </c>
      <c r="B1173" s="142"/>
      <c r="C1173" s="335" t="s">
        <v>3317</v>
      </c>
      <c r="D1173" s="378" t="s">
        <v>2449</v>
      </c>
      <c r="E1173" s="378" t="s">
        <v>3318</v>
      </c>
      <c r="F1173" s="378" t="s">
        <v>3319</v>
      </c>
      <c r="G1173" s="336" t="s">
        <v>3320</v>
      </c>
      <c r="H1173" s="382" t="s">
        <v>30</v>
      </c>
      <c r="I1173" s="535"/>
      <c r="J1173" s="535"/>
      <c r="K1173" s="332">
        <v>42376</v>
      </c>
      <c r="L1173" s="378" t="s">
        <v>3321</v>
      </c>
    </row>
    <row r="1174" spans="1:12" ht="38.25">
      <c r="A1174" s="98">
        <v>23</v>
      </c>
      <c r="B1174" s="142"/>
      <c r="C1174" s="335" t="s">
        <v>3322</v>
      </c>
      <c r="D1174" s="378" t="s">
        <v>3323</v>
      </c>
      <c r="E1174" s="378" t="s">
        <v>3324</v>
      </c>
      <c r="F1174" s="378" t="s">
        <v>3325</v>
      </c>
      <c r="G1174" s="336" t="s">
        <v>1575</v>
      </c>
      <c r="H1174" s="382" t="s">
        <v>30</v>
      </c>
      <c r="I1174" s="535"/>
      <c r="J1174" s="535"/>
      <c r="K1174" s="332">
        <v>42564</v>
      </c>
      <c r="L1174" s="378" t="s">
        <v>3326</v>
      </c>
    </row>
    <row r="1175" spans="1:12" ht="51">
      <c r="A1175" s="98">
        <v>24</v>
      </c>
      <c r="B1175" s="142"/>
      <c r="C1175" s="335" t="s">
        <v>1597</v>
      </c>
      <c r="D1175" s="378" t="s">
        <v>1598</v>
      </c>
      <c r="E1175" s="378" t="s">
        <v>1599</v>
      </c>
      <c r="F1175" s="378" t="s">
        <v>1600</v>
      </c>
      <c r="G1175" s="336" t="s">
        <v>9180</v>
      </c>
      <c r="H1175" s="382" t="s">
        <v>30</v>
      </c>
      <c r="I1175" s="535"/>
      <c r="J1175" s="535"/>
      <c r="K1175" s="332">
        <v>42431</v>
      </c>
      <c r="L1175" s="378" t="s">
        <v>2107</v>
      </c>
    </row>
    <row r="1176" spans="1:12" ht="51">
      <c r="A1176" s="98">
        <v>25</v>
      </c>
      <c r="B1176" s="142"/>
      <c r="C1176" s="335" t="s">
        <v>2108</v>
      </c>
      <c r="D1176" s="378" t="s">
        <v>2109</v>
      </c>
      <c r="E1176" s="378" t="s">
        <v>2110</v>
      </c>
      <c r="F1176" s="378" t="s">
        <v>2111</v>
      </c>
      <c r="G1176" s="336" t="s">
        <v>2112</v>
      </c>
      <c r="H1176" s="382" t="s">
        <v>30</v>
      </c>
      <c r="I1176" s="535"/>
      <c r="J1176" s="535"/>
      <c r="K1176" s="332">
        <v>42792</v>
      </c>
      <c r="L1176" s="378" t="s">
        <v>2113</v>
      </c>
    </row>
    <row r="1177" spans="1:12" ht="51">
      <c r="A1177" s="98">
        <v>26</v>
      </c>
      <c r="B1177" s="142"/>
      <c r="C1177" s="335" t="s">
        <v>1007</v>
      </c>
      <c r="D1177" s="378" t="s">
        <v>1008</v>
      </c>
      <c r="E1177" s="378" t="s">
        <v>1012</v>
      </c>
      <c r="F1177" s="378" t="s">
        <v>1011</v>
      </c>
      <c r="G1177" s="336" t="s">
        <v>1009</v>
      </c>
      <c r="H1177" s="382" t="s">
        <v>30</v>
      </c>
      <c r="I1177" s="535"/>
      <c r="J1177" s="535"/>
      <c r="K1177" s="332">
        <v>42879</v>
      </c>
      <c r="L1177" s="378" t="s">
        <v>1010</v>
      </c>
    </row>
    <row r="1178" spans="1:12" ht="51">
      <c r="A1178" s="98">
        <v>27</v>
      </c>
      <c r="B1178" s="142"/>
      <c r="C1178" s="335" t="s">
        <v>1013</v>
      </c>
      <c r="D1178" s="378" t="s">
        <v>2449</v>
      </c>
      <c r="E1178" s="378" t="s">
        <v>1017</v>
      </c>
      <c r="F1178" s="378" t="s">
        <v>1016</v>
      </c>
      <c r="G1178" s="336" t="s">
        <v>1014</v>
      </c>
      <c r="H1178" s="382" t="s">
        <v>30</v>
      </c>
      <c r="I1178" s="535"/>
      <c r="J1178" s="535"/>
      <c r="K1178" s="332">
        <v>42667</v>
      </c>
      <c r="L1178" s="378" t="s">
        <v>1015</v>
      </c>
    </row>
    <row r="1179" spans="1:12" ht="51">
      <c r="A1179" s="98">
        <v>28</v>
      </c>
      <c r="B1179" s="142"/>
      <c r="C1179" s="335" t="s">
        <v>1018</v>
      </c>
      <c r="D1179" s="378" t="s">
        <v>1019</v>
      </c>
      <c r="E1179" s="378" t="s">
        <v>1023</v>
      </c>
      <c r="F1179" s="378" t="s">
        <v>1022</v>
      </c>
      <c r="G1179" s="336" t="s">
        <v>1020</v>
      </c>
      <c r="H1179" s="382" t="s">
        <v>30</v>
      </c>
      <c r="I1179" s="535"/>
      <c r="J1179" s="535"/>
      <c r="K1179" s="332">
        <v>42713</v>
      </c>
      <c r="L1179" s="378" t="s">
        <v>1021</v>
      </c>
    </row>
    <row r="1180" spans="1:12" ht="51">
      <c r="A1180" s="98">
        <v>29</v>
      </c>
      <c r="B1180" s="142"/>
      <c r="C1180" s="335" t="s">
        <v>1018</v>
      </c>
      <c r="D1180" s="378" t="s">
        <v>1019</v>
      </c>
      <c r="E1180" s="378" t="s">
        <v>1023</v>
      </c>
      <c r="F1180" s="378" t="s">
        <v>1026</v>
      </c>
      <c r="G1180" s="336" t="s">
        <v>1024</v>
      </c>
      <c r="H1180" s="382" t="s">
        <v>30</v>
      </c>
      <c r="I1180" s="535"/>
      <c r="J1180" s="535"/>
      <c r="K1180" s="332">
        <v>42713</v>
      </c>
      <c r="L1180" s="378" t="s">
        <v>1025</v>
      </c>
    </row>
    <row r="1181" spans="1:12" ht="51">
      <c r="A1181" s="98">
        <v>30</v>
      </c>
      <c r="B1181" s="142"/>
      <c r="C1181" s="335" t="s">
        <v>2727</v>
      </c>
      <c r="D1181" s="378" t="s">
        <v>2728</v>
      </c>
      <c r="E1181" s="378" t="s">
        <v>2732</v>
      </c>
      <c r="F1181" s="378" t="s">
        <v>2731</v>
      </c>
      <c r="G1181" s="336" t="s">
        <v>2729</v>
      </c>
      <c r="H1181" s="382" t="s">
        <v>30</v>
      </c>
      <c r="I1181" s="535"/>
      <c r="J1181" s="535"/>
      <c r="K1181" s="332">
        <v>42576</v>
      </c>
      <c r="L1181" s="378" t="s">
        <v>2730</v>
      </c>
    </row>
    <row r="1182" spans="1:12" ht="63.75">
      <c r="A1182" s="98">
        <v>31</v>
      </c>
      <c r="B1182" s="142"/>
      <c r="C1182" s="335" t="s">
        <v>2733</v>
      </c>
      <c r="D1182" s="378" t="s">
        <v>1008</v>
      </c>
      <c r="E1182" s="378" t="s">
        <v>2737</v>
      </c>
      <c r="F1182" s="378" t="s">
        <v>2736</v>
      </c>
      <c r="G1182" s="336" t="s">
        <v>2734</v>
      </c>
      <c r="H1182" s="382" t="s">
        <v>30</v>
      </c>
      <c r="I1182" s="535"/>
      <c r="J1182" s="535"/>
      <c r="K1182" s="332">
        <v>42468</v>
      </c>
      <c r="L1182" s="378" t="s">
        <v>2735</v>
      </c>
    </row>
    <row r="1183" spans="1:12" ht="51">
      <c r="A1183" s="98">
        <v>32</v>
      </c>
      <c r="B1183" s="142"/>
      <c r="C1183" s="335" t="s">
        <v>2738</v>
      </c>
      <c r="D1183" s="378" t="s">
        <v>2449</v>
      </c>
      <c r="E1183" s="378" t="s">
        <v>2742</v>
      </c>
      <c r="F1183" s="378" t="s">
        <v>2741</v>
      </c>
      <c r="G1183" s="336" t="s">
        <v>2739</v>
      </c>
      <c r="H1183" s="382" t="s">
        <v>30</v>
      </c>
      <c r="I1183" s="535"/>
      <c r="J1183" s="535"/>
      <c r="K1183" s="332">
        <v>42651</v>
      </c>
      <c r="L1183" s="378" t="s">
        <v>2740</v>
      </c>
    </row>
    <row r="1184" spans="1:12" ht="51">
      <c r="A1184" s="98">
        <v>33</v>
      </c>
      <c r="B1184" s="142"/>
      <c r="C1184" s="335" t="s">
        <v>2743</v>
      </c>
      <c r="D1184" s="378" t="s">
        <v>2449</v>
      </c>
      <c r="E1184" s="378" t="s">
        <v>2747</v>
      </c>
      <c r="F1184" s="378" t="s">
        <v>2746</v>
      </c>
      <c r="G1184" s="336" t="s">
        <v>2744</v>
      </c>
      <c r="H1184" s="382" t="s">
        <v>30</v>
      </c>
      <c r="I1184" s="535"/>
      <c r="J1184" s="535"/>
      <c r="K1184" s="332">
        <v>42651</v>
      </c>
      <c r="L1184" s="378" t="s">
        <v>2745</v>
      </c>
    </row>
    <row r="1185" spans="1:12" ht="51">
      <c r="A1185" s="98">
        <v>34</v>
      </c>
      <c r="B1185" s="142"/>
      <c r="C1185" s="335" t="s">
        <v>2748</v>
      </c>
      <c r="D1185" s="378" t="s">
        <v>1701</v>
      </c>
      <c r="E1185" s="378" t="s">
        <v>2752</v>
      </c>
      <c r="F1185" s="378" t="s">
        <v>2751</v>
      </c>
      <c r="G1185" s="336" t="s">
        <v>2749</v>
      </c>
      <c r="H1185" s="382" t="s">
        <v>30</v>
      </c>
      <c r="I1185" s="535"/>
      <c r="J1185" s="535"/>
      <c r="K1185" s="332">
        <v>42651</v>
      </c>
      <c r="L1185" s="378" t="s">
        <v>2750</v>
      </c>
    </row>
    <row r="1186" spans="1:12" ht="51">
      <c r="A1186" s="98">
        <v>35</v>
      </c>
      <c r="B1186" s="142"/>
      <c r="C1186" s="335" t="s">
        <v>3322</v>
      </c>
      <c r="D1186" s="378" t="s">
        <v>1740</v>
      </c>
      <c r="E1186" s="378" t="s">
        <v>3324</v>
      </c>
      <c r="F1186" s="378" t="s">
        <v>2755</v>
      </c>
      <c r="G1186" s="336" t="s">
        <v>2753</v>
      </c>
      <c r="H1186" s="382" t="s">
        <v>30</v>
      </c>
      <c r="I1186" s="535"/>
      <c r="J1186" s="535"/>
      <c r="K1186" s="332">
        <v>42712</v>
      </c>
      <c r="L1186" s="378" t="s">
        <v>2754</v>
      </c>
    </row>
    <row r="1187" spans="1:12" ht="51">
      <c r="A1187" s="98">
        <v>36</v>
      </c>
      <c r="B1187" s="142"/>
      <c r="C1187" s="335" t="s">
        <v>4103</v>
      </c>
      <c r="D1187" s="378" t="s">
        <v>4104</v>
      </c>
      <c r="E1187" s="378" t="s">
        <v>4108</v>
      </c>
      <c r="F1187" s="378" t="s">
        <v>4107</v>
      </c>
      <c r="G1187" s="336" t="s">
        <v>4105</v>
      </c>
      <c r="H1187" s="382" t="s">
        <v>30</v>
      </c>
      <c r="I1187" s="535"/>
      <c r="J1187" s="535"/>
      <c r="K1187" s="332">
        <v>42640</v>
      </c>
      <c r="L1187" s="378" t="s">
        <v>4106</v>
      </c>
    </row>
    <row r="1188" spans="1:12" ht="63.75">
      <c r="A1188" s="98">
        <v>37</v>
      </c>
      <c r="B1188" s="142"/>
      <c r="C1188" s="335" t="s">
        <v>4103</v>
      </c>
      <c r="D1188" s="378" t="s">
        <v>4104</v>
      </c>
      <c r="E1188" s="378" t="s">
        <v>4108</v>
      </c>
      <c r="F1188" s="378" t="s">
        <v>4111</v>
      </c>
      <c r="G1188" s="336" t="s">
        <v>4109</v>
      </c>
      <c r="H1188" s="382" t="s">
        <v>30</v>
      </c>
      <c r="I1188" s="535"/>
      <c r="J1188" s="535"/>
      <c r="K1188" s="332">
        <v>42634</v>
      </c>
      <c r="L1188" s="378" t="s">
        <v>4110</v>
      </c>
    </row>
    <row r="1189" spans="1:12" ht="51">
      <c r="A1189" s="98">
        <v>38</v>
      </c>
      <c r="B1189" s="142"/>
      <c r="C1189" s="335" t="s">
        <v>4112</v>
      </c>
      <c r="D1189" s="378" t="s">
        <v>4113</v>
      </c>
      <c r="E1189" s="378" t="s">
        <v>4117</v>
      </c>
      <c r="F1189" s="378" t="s">
        <v>4116</v>
      </c>
      <c r="G1189" s="336" t="s">
        <v>4114</v>
      </c>
      <c r="H1189" s="382" t="s">
        <v>30</v>
      </c>
      <c r="I1189" s="535"/>
      <c r="J1189" s="535"/>
      <c r="K1189" s="332">
        <v>42632</v>
      </c>
      <c r="L1189" s="378" t="s">
        <v>4115</v>
      </c>
    </row>
    <row r="1190" spans="1:12" ht="51">
      <c r="A1190" s="98">
        <v>39</v>
      </c>
      <c r="B1190" s="142"/>
      <c r="C1190" s="335" t="s">
        <v>4118</v>
      </c>
      <c r="D1190" s="378" t="s">
        <v>4119</v>
      </c>
      <c r="E1190" s="378" t="s">
        <v>4123</v>
      </c>
      <c r="F1190" s="378" t="s">
        <v>4122</v>
      </c>
      <c r="G1190" s="336" t="s">
        <v>4120</v>
      </c>
      <c r="H1190" s="382" t="s">
        <v>30</v>
      </c>
      <c r="I1190" s="535"/>
      <c r="J1190" s="535"/>
      <c r="K1190" s="332">
        <v>42634</v>
      </c>
      <c r="L1190" s="378" t="s">
        <v>4121</v>
      </c>
    </row>
    <row r="1191" spans="1:12" ht="51">
      <c r="A1191" s="98">
        <v>40</v>
      </c>
      <c r="B1191" s="142"/>
      <c r="C1191" s="335" t="s">
        <v>4124</v>
      </c>
      <c r="D1191" s="378" t="s">
        <v>4125</v>
      </c>
      <c r="E1191" s="378" t="s">
        <v>4129</v>
      </c>
      <c r="F1191" s="378" t="s">
        <v>4128</v>
      </c>
      <c r="G1191" s="336" t="s">
        <v>4126</v>
      </c>
      <c r="H1191" s="382" t="s">
        <v>30</v>
      </c>
      <c r="I1191" s="535"/>
      <c r="J1191" s="535"/>
      <c r="K1191" s="332">
        <v>42634</v>
      </c>
      <c r="L1191" s="378" t="s">
        <v>4127</v>
      </c>
    </row>
    <row r="1192" spans="1:12" ht="63.75">
      <c r="A1192" s="98">
        <v>41</v>
      </c>
      <c r="B1192" s="142"/>
      <c r="C1192" s="335" t="s">
        <v>4130</v>
      </c>
      <c r="D1192" s="378" t="s">
        <v>4131</v>
      </c>
      <c r="E1192" s="378" t="s">
        <v>4135</v>
      </c>
      <c r="F1192" s="378" t="s">
        <v>4134</v>
      </c>
      <c r="G1192" s="336" t="s">
        <v>4132</v>
      </c>
      <c r="H1192" s="382" t="s">
        <v>30</v>
      </c>
      <c r="I1192" s="535"/>
      <c r="J1192" s="535"/>
      <c r="K1192" s="332">
        <v>42956</v>
      </c>
      <c r="L1192" s="378" t="s">
        <v>4133</v>
      </c>
    </row>
    <row r="1193" spans="1:12" ht="51">
      <c r="A1193" s="98">
        <v>42</v>
      </c>
      <c r="B1193" s="142"/>
      <c r="C1193" s="335" t="s">
        <v>4136</v>
      </c>
      <c r="D1193" s="378" t="s">
        <v>4137</v>
      </c>
      <c r="E1193" s="378" t="s">
        <v>4141</v>
      </c>
      <c r="F1193" s="378" t="s">
        <v>4140</v>
      </c>
      <c r="G1193" s="336" t="s">
        <v>4138</v>
      </c>
      <c r="H1193" s="382" t="s">
        <v>30</v>
      </c>
      <c r="I1193" s="535"/>
      <c r="J1193" s="535"/>
      <c r="K1193" s="332">
        <v>42954</v>
      </c>
      <c r="L1193" s="378" t="s">
        <v>4139</v>
      </c>
    </row>
    <row r="1194" spans="1:12" ht="38.25">
      <c r="A1194" s="98">
        <v>43</v>
      </c>
      <c r="B1194" s="142"/>
      <c r="C1194" s="335" t="s">
        <v>4142</v>
      </c>
      <c r="D1194" s="378" t="s">
        <v>4119</v>
      </c>
      <c r="E1194" s="378" t="s">
        <v>4146</v>
      </c>
      <c r="F1194" s="378" t="s">
        <v>4145</v>
      </c>
      <c r="G1194" s="336" t="s">
        <v>4143</v>
      </c>
      <c r="H1194" s="382" t="s">
        <v>30</v>
      </c>
      <c r="I1194" s="535"/>
      <c r="J1194" s="535"/>
      <c r="K1194" s="332">
        <v>42956</v>
      </c>
      <c r="L1194" s="378" t="s">
        <v>4144</v>
      </c>
    </row>
    <row r="1195" spans="1:12" ht="51">
      <c r="A1195" s="98">
        <v>44</v>
      </c>
      <c r="B1195" s="142"/>
      <c r="C1195" s="335" t="s">
        <v>4147</v>
      </c>
      <c r="D1195" s="378" t="s">
        <v>4148</v>
      </c>
      <c r="E1195" s="378" t="s">
        <v>4152</v>
      </c>
      <c r="F1195" s="378" t="s">
        <v>4151</v>
      </c>
      <c r="G1195" s="336" t="s">
        <v>4149</v>
      </c>
      <c r="H1195" s="382" t="s">
        <v>30</v>
      </c>
      <c r="I1195" s="535"/>
      <c r="J1195" s="535"/>
      <c r="K1195" s="332">
        <v>42923</v>
      </c>
      <c r="L1195" s="378" t="s">
        <v>4150</v>
      </c>
    </row>
    <row r="1196" spans="1:12" ht="51">
      <c r="A1196" s="98">
        <v>45</v>
      </c>
      <c r="B1196" s="142"/>
      <c r="C1196" s="335" t="s">
        <v>2623</v>
      </c>
      <c r="D1196" s="378" t="s">
        <v>2109</v>
      </c>
      <c r="E1196" s="378" t="s">
        <v>4155</v>
      </c>
      <c r="F1196" s="378" t="s">
        <v>4154</v>
      </c>
      <c r="G1196" s="336" t="s">
        <v>4132</v>
      </c>
      <c r="H1196" s="382" t="s">
        <v>30</v>
      </c>
      <c r="I1196" s="535"/>
      <c r="J1196" s="535"/>
      <c r="K1196" s="332" t="s">
        <v>8633</v>
      </c>
      <c r="L1196" s="378" t="s">
        <v>4153</v>
      </c>
    </row>
    <row r="1197" spans="1:12" ht="38.25">
      <c r="A1197" s="98">
        <v>46</v>
      </c>
      <c r="B1197" s="142"/>
      <c r="C1197" s="335" t="s">
        <v>4156</v>
      </c>
      <c r="D1197" s="378" t="s">
        <v>4119</v>
      </c>
      <c r="E1197" s="378" t="s">
        <v>4160</v>
      </c>
      <c r="F1197" s="378" t="s">
        <v>4159</v>
      </c>
      <c r="G1197" s="336" t="s">
        <v>4157</v>
      </c>
      <c r="H1197" s="382" t="s">
        <v>30</v>
      </c>
      <c r="I1197" s="535"/>
      <c r="J1197" s="535"/>
      <c r="K1197" s="332" t="s">
        <v>8634</v>
      </c>
      <c r="L1197" s="378" t="s">
        <v>4158</v>
      </c>
    </row>
    <row r="1198" spans="1:12" ht="51">
      <c r="A1198" s="98">
        <v>47</v>
      </c>
      <c r="B1198" s="142"/>
      <c r="C1198" s="392" t="s">
        <v>4822</v>
      </c>
      <c r="D1198" s="346" t="s">
        <v>4823</v>
      </c>
      <c r="E1198" s="346" t="s">
        <v>4826</v>
      </c>
      <c r="F1198" s="346" t="s">
        <v>4825</v>
      </c>
      <c r="G1198" s="347" t="s">
        <v>6857</v>
      </c>
      <c r="H1198" s="382" t="s">
        <v>30</v>
      </c>
      <c r="I1198" s="535"/>
      <c r="J1198" s="535"/>
      <c r="K1198" s="332" t="s">
        <v>8634</v>
      </c>
      <c r="L1198" s="346" t="s">
        <v>4824</v>
      </c>
    </row>
    <row r="1199" spans="1:12" ht="38.25">
      <c r="A1199" s="98">
        <v>48</v>
      </c>
      <c r="B1199" s="142"/>
      <c r="C1199" s="392" t="s">
        <v>6858</v>
      </c>
      <c r="D1199" s="346" t="s">
        <v>6859</v>
      </c>
      <c r="E1199" s="346" t="s">
        <v>7215</v>
      </c>
      <c r="F1199" s="346" t="s">
        <v>7214</v>
      </c>
      <c r="G1199" s="347" t="s">
        <v>6860</v>
      </c>
      <c r="H1199" s="382" t="s">
        <v>30</v>
      </c>
      <c r="I1199" s="535"/>
      <c r="J1199" s="535"/>
      <c r="K1199" s="393" t="s">
        <v>8635</v>
      </c>
      <c r="L1199" s="346" t="s">
        <v>7213</v>
      </c>
    </row>
    <row r="1200" spans="1:12" ht="25.5">
      <c r="A1200" s="98">
        <v>49</v>
      </c>
      <c r="B1200" s="142"/>
      <c r="C1200" s="392" t="s">
        <v>7216</v>
      </c>
      <c r="D1200" s="346" t="s">
        <v>7217</v>
      </c>
      <c r="E1200" s="346" t="s">
        <v>7221</v>
      </c>
      <c r="F1200" s="346" t="s">
        <v>7220</v>
      </c>
      <c r="G1200" s="347" t="s">
        <v>7218</v>
      </c>
      <c r="H1200" s="382" t="s">
        <v>30</v>
      </c>
      <c r="I1200" s="535"/>
      <c r="J1200" s="535"/>
      <c r="K1200" s="394">
        <v>42865</v>
      </c>
      <c r="L1200" s="346" t="s">
        <v>7219</v>
      </c>
    </row>
    <row r="1201" spans="1:12" ht="38.25">
      <c r="A1201" s="98">
        <v>50</v>
      </c>
      <c r="B1201" s="142"/>
      <c r="C1201" s="392" t="s">
        <v>7222</v>
      </c>
      <c r="D1201" s="346" t="s">
        <v>7223</v>
      </c>
      <c r="E1201" s="346" t="s">
        <v>7226</v>
      </c>
      <c r="F1201" s="346" t="s">
        <v>7225</v>
      </c>
      <c r="G1201" s="347" t="s">
        <v>288</v>
      </c>
      <c r="H1201" s="382" t="s">
        <v>30</v>
      </c>
      <c r="I1201" s="535"/>
      <c r="J1201" s="535"/>
      <c r="K1201" s="395">
        <v>42864</v>
      </c>
      <c r="L1201" s="346" t="s">
        <v>7224</v>
      </c>
    </row>
    <row r="1202" spans="1:12" ht="38.25">
      <c r="A1202" s="98">
        <v>51</v>
      </c>
      <c r="B1202" s="142"/>
      <c r="C1202" s="396" t="s">
        <v>7324</v>
      </c>
      <c r="D1202" s="346" t="s">
        <v>4113</v>
      </c>
      <c r="E1202" s="346" t="s">
        <v>7327</v>
      </c>
      <c r="F1202" s="346" t="s">
        <v>7326</v>
      </c>
      <c r="G1202" s="347" t="s">
        <v>6857</v>
      </c>
      <c r="H1202" s="382" t="s">
        <v>30</v>
      </c>
      <c r="I1202" s="535"/>
      <c r="J1202" s="535"/>
      <c r="K1202" s="393">
        <v>42888</v>
      </c>
      <c r="L1202" s="346" t="s">
        <v>7325</v>
      </c>
    </row>
    <row r="1203" spans="1:12" ht="38.25">
      <c r="A1203" s="98">
        <v>52</v>
      </c>
      <c r="B1203" s="142"/>
      <c r="C1203" s="397" t="s">
        <v>11399</v>
      </c>
      <c r="D1203" s="346" t="s">
        <v>4125</v>
      </c>
      <c r="E1203" s="346" t="s">
        <v>7331</v>
      </c>
      <c r="F1203" s="346" t="s">
        <v>7330</v>
      </c>
      <c r="G1203" s="347" t="s">
        <v>7328</v>
      </c>
      <c r="H1203" s="382" t="s">
        <v>30</v>
      </c>
      <c r="I1203" s="535"/>
      <c r="J1203" s="535"/>
      <c r="K1203" s="393">
        <v>42888</v>
      </c>
      <c r="L1203" s="346" t="s">
        <v>7329</v>
      </c>
    </row>
    <row r="1204" spans="1:12" ht="38.25">
      <c r="A1204" s="98">
        <v>53</v>
      </c>
      <c r="B1204" s="142"/>
      <c r="C1204" s="397" t="s">
        <v>11399</v>
      </c>
      <c r="D1204" s="346" t="s">
        <v>4125</v>
      </c>
      <c r="E1204" s="346" t="s">
        <v>7335</v>
      </c>
      <c r="F1204" s="346" t="s">
        <v>7334</v>
      </c>
      <c r="G1204" s="347" t="s">
        <v>7332</v>
      </c>
      <c r="H1204" s="382" t="s">
        <v>30</v>
      </c>
      <c r="I1204" s="535"/>
      <c r="J1204" s="535"/>
      <c r="K1204" s="393">
        <v>42888</v>
      </c>
      <c r="L1204" s="346" t="s">
        <v>7333</v>
      </c>
    </row>
    <row r="1205" spans="1:12" ht="38.25">
      <c r="A1205" s="98">
        <v>54</v>
      </c>
      <c r="B1205" s="142"/>
      <c r="C1205" s="397" t="s">
        <v>11399</v>
      </c>
      <c r="D1205" s="346" t="s">
        <v>4125</v>
      </c>
      <c r="E1205" s="346" t="s">
        <v>7339</v>
      </c>
      <c r="F1205" s="346" t="s">
        <v>7338</v>
      </c>
      <c r="G1205" s="347" t="s">
        <v>7336</v>
      </c>
      <c r="H1205" s="382" t="s">
        <v>30</v>
      </c>
      <c r="I1205" s="535"/>
      <c r="J1205" s="535"/>
      <c r="K1205" s="393">
        <v>42888</v>
      </c>
      <c r="L1205" s="346" t="s">
        <v>7337</v>
      </c>
    </row>
    <row r="1206" spans="1:12" ht="38.25">
      <c r="A1206" s="98">
        <v>55</v>
      </c>
      <c r="B1206" s="142"/>
      <c r="C1206" s="397" t="s">
        <v>11399</v>
      </c>
      <c r="D1206" s="346" t="s">
        <v>4125</v>
      </c>
      <c r="E1206" s="346" t="s">
        <v>7343</v>
      </c>
      <c r="F1206" s="346" t="s">
        <v>7342</v>
      </c>
      <c r="G1206" s="347" t="s">
        <v>7340</v>
      </c>
      <c r="H1206" s="382" t="s">
        <v>30</v>
      </c>
      <c r="I1206" s="535"/>
      <c r="J1206" s="535"/>
      <c r="K1206" s="393">
        <v>42888</v>
      </c>
      <c r="L1206" s="346" t="s">
        <v>7341</v>
      </c>
    </row>
    <row r="1207" spans="1:12" ht="38.25">
      <c r="A1207" s="98">
        <v>56</v>
      </c>
      <c r="B1207" s="142"/>
      <c r="C1207" s="397" t="s">
        <v>11399</v>
      </c>
      <c r="D1207" s="346" t="s">
        <v>4125</v>
      </c>
      <c r="E1207" s="346" t="s">
        <v>7347</v>
      </c>
      <c r="F1207" s="346" t="s">
        <v>7346</v>
      </c>
      <c r="G1207" s="347" t="s">
        <v>7344</v>
      </c>
      <c r="H1207" s="382" t="s">
        <v>30</v>
      </c>
      <c r="I1207" s="535"/>
      <c r="J1207" s="535"/>
      <c r="K1207" s="393">
        <v>42888</v>
      </c>
      <c r="L1207" s="346" t="s">
        <v>7345</v>
      </c>
    </row>
    <row r="1208" spans="1:12" ht="38.25">
      <c r="A1208" s="98">
        <v>57</v>
      </c>
      <c r="B1208" s="142"/>
      <c r="C1208" s="397" t="s">
        <v>11399</v>
      </c>
      <c r="D1208" s="346" t="s">
        <v>4125</v>
      </c>
      <c r="E1208" s="346" t="s">
        <v>7351</v>
      </c>
      <c r="F1208" s="346" t="s">
        <v>7350</v>
      </c>
      <c r="G1208" s="347" t="s">
        <v>7348</v>
      </c>
      <c r="H1208" s="382" t="s">
        <v>30</v>
      </c>
      <c r="I1208" s="535"/>
      <c r="J1208" s="535"/>
      <c r="K1208" s="393">
        <v>42888</v>
      </c>
      <c r="L1208" s="346" t="s">
        <v>7349</v>
      </c>
    </row>
    <row r="1209" spans="1:12" ht="38.25">
      <c r="A1209" s="98">
        <v>58</v>
      </c>
      <c r="B1209" s="142"/>
      <c r="C1209" s="397" t="s">
        <v>11399</v>
      </c>
      <c r="D1209" s="346" t="s">
        <v>4125</v>
      </c>
      <c r="E1209" s="346" t="s">
        <v>7355</v>
      </c>
      <c r="F1209" s="346" t="s">
        <v>7354</v>
      </c>
      <c r="G1209" s="347" t="s">
        <v>7352</v>
      </c>
      <c r="H1209" s="382" t="s">
        <v>30</v>
      </c>
      <c r="I1209" s="535"/>
      <c r="J1209" s="535"/>
      <c r="K1209" s="393">
        <v>42888</v>
      </c>
      <c r="L1209" s="346" t="s">
        <v>7353</v>
      </c>
    </row>
    <row r="1210" spans="1:12" ht="38.25">
      <c r="A1210" s="98">
        <v>59</v>
      </c>
      <c r="B1210" s="142"/>
      <c r="C1210" s="397" t="s">
        <v>11399</v>
      </c>
      <c r="D1210" s="346" t="s">
        <v>4125</v>
      </c>
      <c r="E1210" s="346" t="s">
        <v>7359</v>
      </c>
      <c r="F1210" s="346" t="s">
        <v>7358</v>
      </c>
      <c r="G1210" s="347" t="s">
        <v>7356</v>
      </c>
      <c r="H1210" s="382" t="s">
        <v>30</v>
      </c>
      <c r="I1210" s="535"/>
      <c r="J1210" s="535"/>
      <c r="K1210" s="393">
        <v>42888</v>
      </c>
      <c r="L1210" s="346" t="s">
        <v>7357</v>
      </c>
    </row>
    <row r="1211" spans="1:12" ht="38.25">
      <c r="A1211" s="98">
        <v>60</v>
      </c>
      <c r="B1211" s="142"/>
      <c r="C1211" s="397" t="s">
        <v>11399</v>
      </c>
      <c r="D1211" s="346" t="s">
        <v>4125</v>
      </c>
      <c r="E1211" s="346" t="s">
        <v>7363</v>
      </c>
      <c r="F1211" s="346" t="s">
        <v>7362</v>
      </c>
      <c r="G1211" s="347" t="s">
        <v>7360</v>
      </c>
      <c r="H1211" s="382" t="s">
        <v>30</v>
      </c>
      <c r="I1211" s="535"/>
      <c r="J1211" s="535"/>
      <c r="K1211" s="393">
        <v>42888</v>
      </c>
      <c r="L1211" s="346" t="s">
        <v>7361</v>
      </c>
    </row>
    <row r="1212" spans="1:12" ht="38.25">
      <c r="A1212" s="98">
        <v>61</v>
      </c>
      <c r="B1212" s="142"/>
      <c r="C1212" s="397" t="s">
        <v>11399</v>
      </c>
      <c r="D1212" s="346" t="s">
        <v>4125</v>
      </c>
      <c r="E1212" s="346" t="s">
        <v>7367</v>
      </c>
      <c r="F1212" s="346" t="s">
        <v>7366</v>
      </c>
      <c r="G1212" s="347" t="s">
        <v>7364</v>
      </c>
      <c r="H1212" s="382" t="s">
        <v>30</v>
      </c>
      <c r="I1212" s="535"/>
      <c r="J1212" s="535"/>
      <c r="K1212" s="393">
        <v>42888</v>
      </c>
      <c r="L1212" s="346" t="s">
        <v>7365</v>
      </c>
    </row>
    <row r="1213" spans="1:12" ht="38.25">
      <c r="A1213" s="98">
        <v>62</v>
      </c>
      <c r="B1213" s="142"/>
      <c r="C1213" s="397" t="s">
        <v>11399</v>
      </c>
      <c r="D1213" s="346" t="s">
        <v>4125</v>
      </c>
      <c r="E1213" s="346" t="s">
        <v>7371</v>
      </c>
      <c r="F1213" s="346" t="s">
        <v>7370</v>
      </c>
      <c r="G1213" s="347" t="s">
        <v>7368</v>
      </c>
      <c r="H1213" s="382" t="s">
        <v>30</v>
      </c>
      <c r="I1213" s="535"/>
      <c r="J1213" s="535"/>
      <c r="K1213" s="393">
        <v>42888</v>
      </c>
      <c r="L1213" s="346" t="s">
        <v>7369</v>
      </c>
    </row>
    <row r="1214" spans="1:12" ht="38.25">
      <c r="A1214" s="98">
        <v>63</v>
      </c>
      <c r="B1214" s="142"/>
      <c r="C1214" s="397" t="s">
        <v>11399</v>
      </c>
      <c r="D1214" s="346" t="s">
        <v>4125</v>
      </c>
      <c r="E1214" s="346" t="s">
        <v>7375</v>
      </c>
      <c r="F1214" s="346" t="s">
        <v>7374</v>
      </c>
      <c r="G1214" s="347" t="s">
        <v>7372</v>
      </c>
      <c r="H1214" s="382" t="s">
        <v>30</v>
      </c>
      <c r="I1214" s="535"/>
      <c r="J1214" s="535"/>
      <c r="K1214" s="393">
        <v>42888</v>
      </c>
      <c r="L1214" s="346" t="s">
        <v>7373</v>
      </c>
    </row>
    <row r="1215" spans="1:12" ht="38.25">
      <c r="A1215" s="98">
        <v>64</v>
      </c>
      <c r="B1215" s="142"/>
      <c r="C1215" s="397" t="s">
        <v>11399</v>
      </c>
      <c r="D1215" s="346" t="s">
        <v>4125</v>
      </c>
      <c r="E1215" s="346" t="s">
        <v>7379</v>
      </c>
      <c r="F1215" s="346" t="s">
        <v>7378</v>
      </c>
      <c r="G1215" s="347" t="s">
        <v>7376</v>
      </c>
      <c r="H1215" s="382" t="s">
        <v>30</v>
      </c>
      <c r="I1215" s="535"/>
      <c r="J1215" s="535"/>
      <c r="K1215" s="393">
        <v>42888</v>
      </c>
      <c r="L1215" s="346" t="s">
        <v>7377</v>
      </c>
    </row>
    <row r="1216" spans="1:12" ht="38.25">
      <c r="A1216" s="98">
        <v>65</v>
      </c>
      <c r="B1216" s="142"/>
      <c r="C1216" s="397" t="s">
        <v>11399</v>
      </c>
      <c r="D1216" s="346" t="s">
        <v>4125</v>
      </c>
      <c r="E1216" s="346" t="s">
        <v>7383</v>
      </c>
      <c r="F1216" s="346" t="s">
        <v>7382</v>
      </c>
      <c r="G1216" s="347" t="s">
        <v>7380</v>
      </c>
      <c r="H1216" s="382" t="s">
        <v>30</v>
      </c>
      <c r="I1216" s="535"/>
      <c r="J1216" s="535"/>
      <c r="K1216" s="393">
        <v>42888</v>
      </c>
      <c r="L1216" s="346" t="s">
        <v>7381</v>
      </c>
    </row>
    <row r="1217" spans="1:12" ht="38.25">
      <c r="A1217" s="98">
        <v>66</v>
      </c>
      <c r="B1217" s="142"/>
      <c r="C1217" s="397" t="s">
        <v>11399</v>
      </c>
      <c r="D1217" s="346" t="s">
        <v>4125</v>
      </c>
      <c r="E1217" s="346" t="s">
        <v>7387</v>
      </c>
      <c r="F1217" s="346" t="s">
        <v>7386</v>
      </c>
      <c r="G1217" s="347" t="s">
        <v>7384</v>
      </c>
      <c r="H1217" s="382" t="s">
        <v>30</v>
      </c>
      <c r="I1217" s="535"/>
      <c r="J1217" s="535"/>
      <c r="K1217" s="393">
        <v>42888</v>
      </c>
      <c r="L1217" s="346" t="s">
        <v>7385</v>
      </c>
    </row>
    <row r="1218" spans="1:12" ht="38.25">
      <c r="A1218" s="98">
        <v>67</v>
      </c>
      <c r="B1218" s="142"/>
      <c r="C1218" s="397" t="s">
        <v>11399</v>
      </c>
      <c r="D1218" s="346" t="s">
        <v>4125</v>
      </c>
      <c r="E1218" s="346" t="s">
        <v>7391</v>
      </c>
      <c r="F1218" s="346" t="s">
        <v>7390</v>
      </c>
      <c r="G1218" s="347" t="s">
        <v>7388</v>
      </c>
      <c r="H1218" s="382" t="s">
        <v>30</v>
      </c>
      <c r="I1218" s="535"/>
      <c r="J1218" s="535"/>
      <c r="K1218" s="393">
        <v>42888</v>
      </c>
      <c r="L1218" s="346" t="s">
        <v>7389</v>
      </c>
    </row>
    <row r="1219" spans="1:12" ht="38.25">
      <c r="A1219" s="98">
        <v>68</v>
      </c>
      <c r="B1219" s="142"/>
      <c r="C1219" s="397" t="s">
        <v>11399</v>
      </c>
      <c r="D1219" s="346" t="s">
        <v>4125</v>
      </c>
      <c r="E1219" s="346" t="s">
        <v>7395</v>
      </c>
      <c r="F1219" s="346" t="s">
        <v>7394</v>
      </c>
      <c r="G1219" s="347" t="s">
        <v>7392</v>
      </c>
      <c r="H1219" s="382" t="s">
        <v>30</v>
      </c>
      <c r="I1219" s="535"/>
      <c r="J1219" s="535"/>
      <c r="K1219" s="393">
        <v>42888</v>
      </c>
      <c r="L1219" s="346" t="s">
        <v>7393</v>
      </c>
    </row>
    <row r="1220" spans="1:12" ht="38.25">
      <c r="A1220" s="98">
        <v>69</v>
      </c>
      <c r="B1220" s="142"/>
      <c r="C1220" s="397" t="s">
        <v>11399</v>
      </c>
      <c r="D1220" s="346" t="s">
        <v>4125</v>
      </c>
      <c r="E1220" s="346" t="s">
        <v>7399</v>
      </c>
      <c r="F1220" s="346" t="s">
        <v>7398</v>
      </c>
      <c r="G1220" s="347" t="s">
        <v>7396</v>
      </c>
      <c r="H1220" s="382" t="s">
        <v>30</v>
      </c>
      <c r="I1220" s="535"/>
      <c r="J1220" s="535"/>
      <c r="K1220" s="393">
        <v>42888</v>
      </c>
      <c r="L1220" s="346" t="s">
        <v>7397</v>
      </c>
    </row>
    <row r="1221" spans="1:12" ht="38.25">
      <c r="A1221" s="98">
        <v>70</v>
      </c>
      <c r="B1221" s="142"/>
      <c r="C1221" s="397" t="s">
        <v>11399</v>
      </c>
      <c r="D1221" s="346" t="s">
        <v>4125</v>
      </c>
      <c r="E1221" s="346" t="s">
        <v>7403</v>
      </c>
      <c r="F1221" s="346" t="s">
        <v>7402</v>
      </c>
      <c r="G1221" s="347" t="s">
        <v>7400</v>
      </c>
      <c r="H1221" s="382" t="s">
        <v>30</v>
      </c>
      <c r="I1221" s="535"/>
      <c r="J1221" s="535"/>
      <c r="K1221" s="393">
        <v>42888</v>
      </c>
      <c r="L1221" s="346" t="s">
        <v>7401</v>
      </c>
    </row>
    <row r="1222" spans="1:12" ht="38.25">
      <c r="A1222" s="98">
        <v>71</v>
      </c>
      <c r="B1222" s="142"/>
      <c r="C1222" s="397" t="s">
        <v>11399</v>
      </c>
      <c r="D1222" s="346" t="s">
        <v>4125</v>
      </c>
      <c r="E1222" s="346" t="s">
        <v>7407</v>
      </c>
      <c r="F1222" s="346" t="s">
        <v>7406</v>
      </c>
      <c r="G1222" s="347" t="s">
        <v>7404</v>
      </c>
      <c r="H1222" s="382" t="s">
        <v>30</v>
      </c>
      <c r="I1222" s="535"/>
      <c r="J1222" s="535"/>
      <c r="K1222" s="393">
        <v>42888</v>
      </c>
      <c r="L1222" s="346" t="s">
        <v>7405</v>
      </c>
    </row>
    <row r="1223" spans="1:12" ht="38.25">
      <c r="A1223" s="98">
        <v>72</v>
      </c>
      <c r="B1223" s="142"/>
      <c r="C1223" s="397" t="s">
        <v>11399</v>
      </c>
      <c r="D1223" s="346" t="s">
        <v>4125</v>
      </c>
      <c r="E1223" s="346" t="s">
        <v>7411</v>
      </c>
      <c r="F1223" s="346" t="s">
        <v>7410</v>
      </c>
      <c r="G1223" s="347" t="s">
        <v>7408</v>
      </c>
      <c r="H1223" s="382" t="s">
        <v>30</v>
      </c>
      <c r="I1223" s="535"/>
      <c r="J1223" s="535"/>
      <c r="K1223" s="393">
        <v>42888</v>
      </c>
      <c r="L1223" s="346" t="s">
        <v>7409</v>
      </c>
    </row>
    <row r="1224" spans="1:12" ht="38.25">
      <c r="A1224" s="98">
        <v>73</v>
      </c>
      <c r="B1224" s="142"/>
      <c r="C1224" s="397" t="s">
        <v>11399</v>
      </c>
      <c r="D1224" s="346" t="s">
        <v>4125</v>
      </c>
      <c r="E1224" s="346" t="s">
        <v>7415</v>
      </c>
      <c r="F1224" s="346" t="s">
        <v>7414</v>
      </c>
      <c r="G1224" s="347" t="s">
        <v>7412</v>
      </c>
      <c r="H1224" s="382" t="s">
        <v>30</v>
      </c>
      <c r="I1224" s="535"/>
      <c r="J1224" s="535"/>
      <c r="K1224" s="393">
        <v>42888</v>
      </c>
      <c r="L1224" s="346" t="s">
        <v>7413</v>
      </c>
    </row>
    <row r="1225" spans="1:12" ht="38.25">
      <c r="A1225" s="98">
        <v>74</v>
      </c>
      <c r="B1225" s="142"/>
      <c r="C1225" s="397" t="s">
        <v>11399</v>
      </c>
      <c r="D1225" s="346" t="s">
        <v>4125</v>
      </c>
      <c r="E1225" s="346" t="s">
        <v>7419</v>
      </c>
      <c r="F1225" s="346" t="s">
        <v>7418</v>
      </c>
      <c r="G1225" s="347" t="s">
        <v>7416</v>
      </c>
      <c r="H1225" s="382" t="s">
        <v>30</v>
      </c>
      <c r="I1225" s="535"/>
      <c r="J1225" s="535"/>
      <c r="K1225" s="393">
        <v>42888</v>
      </c>
      <c r="L1225" s="346" t="s">
        <v>7417</v>
      </c>
    </row>
    <row r="1226" spans="1:12" ht="38.25">
      <c r="A1226" s="98">
        <v>75</v>
      </c>
      <c r="B1226" s="142"/>
      <c r="C1226" s="397" t="s">
        <v>11399</v>
      </c>
      <c r="D1226" s="346" t="s">
        <v>4125</v>
      </c>
      <c r="E1226" s="346" t="s">
        <v>7423</v>
      </c>
      <c r="F1226" s="346" t="s">
        <v>7422</v>
      </c>
      <c r="G1226" s="347" t="s">
        <v>7420</v>
      </c>
      <c r="H1226" s="382" t="s">
        <v>30</v>
      </c>
      <c r="I1226" s="535"/>
      <c r="J1226" s="535"/>
      <c r="K1226" s="393">
        <v>42888</v>
      </c>
      <c r="L1226" s="346" t="s">
        <v>7421</v>
      </c>
    </row>
    <row r="1227" spans="1:12" ht="38.25">
      <c r="A1227" s="98">
        <v>76</v>
      </c>
      <c r="B1227" s="142"/>
      <c r="C1227" s="397" t="s">
        <v>11399</v>
      </c>
      <c r="D1227" s="346" t="s">
        <v>4125</v>
      </c>
      <c r="E1227" s="346" t="s">
        <v>7427</v>
      </c>
      <c r="F1227" s="346" t="s">
        <v>7426</v>
      </c>
      <c r="G1227" s="347" t="s">
        <v>7424</v>
      </c>
      <c r="H1227" s="382" t="s">
        <v>30</v>
      </c>
      <c r="I1227" s="535"/>
      <c r="J1227" s="535"/>
      <c r="K1227" s="393">
        <v>42888</v>
      </c>
      <c r="L1227" s="346" t="s">
        <v>7425</v>
      </c>
    </row>
    <row r="1228" spans="1:12" ht="38.25">
      <c r="A1228" s="98">
        <v>77</v>
      </c>
      <c r="B1228" s="142"/>
      <c r="C1228" s="397" t="s">
        <v>11399</v>
      </c>
      <c r="D1228" s="346" t="s">
        <v>4125</v>
      </c>
      <c r="E1228" s="346" t="s">
        <v>7431</v>
      </c>
      <c r="F1228" s="346" t="s">
        <v>7430</v>
      </c>
      <c r="G1228" s="347" t="s">
        <v>7428</v>
      </c>
      <c r="H1228" s="382" t="s">
        <v>30</v>
      </c>
      <c r="I1228" s="535"/>
      <c r="J1228" s="535"/>
      <c r="K1228" s="393">
        <v>42888</v>
      </c>
      <c r="L1228" s="346" t="s">
        <v>7429</v>
      </c>
    </row>
    <row r="1229" spans="1:12" ht="38.25">
      <c r="A1229" s="98">
        <v>78</v>
      </c>
      <c r="B1229" s="142"/>
      <c r="C1229" s="397" t="s">
        <v>11399</v>
      </c>
      <c r="D1229" s="346" t="s">
        <v>4125</v>
      </c>
      <c r="E1229" s="346" t="s">
        <v>7435</v>
      </c>
      <c r="F1229" s="346" t="s">
        <v>7434</v>
      </c>
      <c r="G1229" s="347" t="s">
        <v>7432</v>
      </c>
      <c r="H1229" s="382" t="s">
        <v>30</v>
      </c>
      <c r="I1229" s="535"/>
      <c r="J1229" s="535"/>
      <c r="K1229" s="393">
        <v>42888</v>
      </c>
      <c r="L1229" s="346" t="s">
        <v>7433</v>
      </c>
    </row>
    <row r="1230" spans="1:12" ht="38.25">
      <c r="A1230" s="98">
        <v>79</v>
      </c>
      <c r="B1230" s="142"/>
      <c r="C1230" s="397" t="s">
        <v>11399</v>
      </c>
      <c r="D1230" s="346" t="s">
        <v>4125</v>
      </c>
      <c r="E1230" s="346" t="s">
        <v>7439</v>
      </c>
      <c r="F1230" s="346" t="s">
        <v>7438</v>
      </c>
      <c r="G1230" s="347" t="s">
        <v>7436</v>
      </c>
      <c r="H1230" s="382" t="s">
        <v>30</v>
      </c>
      <c r="I1230" s="535"/>
      <c r="J1230" s="535"/>
      <c r="K1230" s="393">
        <v>42888</v>
      </c>
      <c r="L1230" s="346" t="s">
        <v>7437</v>
      </c>
    </row>
    <row r="1231" spans="1:12" ht="38.25">
      <c r="A1231" s="98">
        <v>80</v>
      </c>
      <c r="B1231" s="142"/>
      <c r="C1231" s="397" t="s">
        <v>11399</v>
      </c>
      <c r="D1231" s="346" t="s">
        <v>4125</v>
      </c>
      <c r="E1231" s="346" t="s">
        <v>7443</v>
      </c>
      <c r="F1231" s="346" t="s">
        <v>7442</v>
      </c>
      <c r="G1231" s="347" t="s">
        <v>7440</v>
      </c>
      <c r="H1231" s="382" t="s">
        <v>30</v>
      </c>
      <c r="I1231" s="535"/>
      <c r="J1231" s="535"/>
      <c r="K1231" s="393">
        <v>42888</v>
      </c>
      <c r="L1231" s="346" t="s">
        <v>7441</v>
      </c>
    </row>
    <row r="1232" spans="1:12" ht="38.25">
      <c r="A1232" s="98">
        <v>81</v>
      </c>
      <c r="B1232" s="142"/>
      <c r="C1232" s="397" t="s">
        <v>11399</v>
      </c>
      <c r="D1232" s="346" t="s">
        <v>4125</v>
      </c>
      <c r="E1232" s="346" t="s">
        <v>7447</v>
      </c>
      <c r="F1232" s="346" t="s">
        <v>7446</v>
      </c>
      <c r="G1232" s="347" t="s">
        <v>7444</v>
      </c>
      <c r="H1232" s="382" t="s">
        <v>30</v>
      </c>
      <c r="I1232" s="535"/>
      <c r="J1232" s="535"/>
      <c r="K1232" s="393">
        <v>42888</v>
      </c>
      <c r="L1232" s="346" t="s">
        <v>7445</v>
      </c>
    </row>
    <row r="1233" spans="1:12" ht="38.25">
      <c r="A1233" s="98">
        <v>82</v>
      </c>
      <c r="B1233" s="142"/>
      <c r="C1233" s="397" t="s">
        <v>11399</v>
      </c>
      <c r="D1233" s="346" t="s">
        <v>4125</v>
      </c>
      <c r="E1233" s="346" t="s">
        <v>7451</v>
      </c>
      <c r="F1233" s="346" t="s">
        <v>7450</v>
      </c>
      <c r="G1233" s="347" t="s">
        <v>7448</v>
      </c>
      <c r="H1233" s="382" t="s">
        <v>30</v>
      </c>
      <c r="I1233" s="535"/>
      <c r="J1233" s="535"/>
      <c r="K1233" s="393">
        <v>42888</v>
      </c>
      <c r="L1233" s="346" t="s">
        <v>7449</v>
      </c>
    </row>
    <row r="1234" spans="1:12" ht="38.25">
      <c r="A1234" s="98">
        <v>83</v>
      </c>
      <c r="B1234" s="142"/>
      <c r="C1234" s="397" t="s">
        <v>11399</v>
      </c>
      <c r="D1234" s="346" t="s">
        <v>4125</v>
      </c>
      <c r="E1234" s="346" t="s">
        <v>7455</v>
      </c>
      <c r="F1234" s="346" t="s">
        <v>7454</v>
      </c>
      <c r="G1234" s="347" t="s">
        <v>7452</v>
      </c>
      <c r="H1234" s="382" t="s">
        <v>30</v>
      </c>
      <c r="I1234" s="535"/>
      <c r="J1234" s="535"/>
      <c r="K1234" s="393">
        <v>42888</v>
      </c>
      <c r="L1234" s="346" t="s">
        <v>7453</v>
      </c>
    </row>
    <row r="1235" spans="1:12" ht="38.25">
      <c r="A1235" s="98">
        <v>84</v>
      </c>
      <c r="B1235" s="142"/>
      <c r="C1235" s="397" t="s">
        <v>11399</v>
      </c>
      <c r="D1235" s="346" t="s">
        <v>4125</v>
      </c>
      <c r="E1235" s="346" t="s">
        <v>7459</v>
      </c>
      <c r="F1235" s="346" t="s">
        <v>7458</v>
      </c>
      <c r="G1235" s="347" t="s">
        <v>7456</v>
      </c>
      <c r="H1235" s="382" t="s">
        <v>30</v>
      </c>
      <c r="I1235" s="535"/>
      <c r="J1235" s="535"/>
      <c r="K1235" s="393">
        <v>42888</v>
      </c>
      <c r="L1235" s="346" t="s">
        <v>7457</v>
      </c>
    </row>
    <row r="1236" spans="1:12" ht="38.25">
      <c r="A1236" s="98">
        <v>85</v>
      </c>
      <c r="B1236" s="142"/>
      <c r="C1236" s="397" t="s">
        <v>11399</v>
      </c>
      <c r="D1236" s="346" t="s">
        <v>4125</v>
      </c>
      <c r="E1236" s="346" t="s">
        <v>7463</v>
      </c>
      <c r="F1236" s="346" t="s">
        <v>7462</v>
      </c>
      <c r="G1236" s="347" t="s">
        <v>7460</v>
      </c>
      <c r="H1236" s="382" t="s">
        <v>30</v>
      </c>
      <c r="I1236" s="535"/>
      <c r="J1236" s="535"/>
      <c r="K1236" s="393">
        <v>42888</v>
      </c>
      <c r="L1236" s="346" t="s">
        <v>7461</v>
      </c>
    </row>
    <row r="1237" spans="1:12" ht="38.25">
      <c r="A1237" s="98">
        <v>86</v>
      </c>
      <c r="B1237" s="142"/>
      <c r="C1237" s="397" t="s">
        <v>11399</v>
      </c>
      <c r="D1237" s="346" t="s">
        <v>4125</v>
      </c>
      <c r="E1237" s="346" t="s">
        <v>7467</v>
      </c>
      <c r="F1237" s="346" t="s">
        <v>7466</v>
      </c>
      <c r="G1237" s="347" t="s">
        <v>7464</v>
      </c>
      <c r="H1237" s="382" t="s">
        <v>30</v>
      </c>
      <c r="I1237" s="535"/>
      <c r="J1237" s="535"/>
      <c r="K1237" s="393">
        <v>42888</v>
      </c>
      <c r="L1237" s="346" t="s">
        <v>7465</v>
      </c>
    </row>
    <row r="1238" spans="1:12" ht="51">
      <c r="A1238" s="98">
        <v>87</v>
      </c>
      <c r="B1238" s="142"/>
      <c r="C1238" s="398" t="s">
        <v>7468</v>
      </c>
      <c r="D1238" s="346" t="s">
        <v>7469</v>
      </c>
      <c r="E1238" s="346" t="s">
        <v>7473</v>
      </c>
      <c r="F1238" s="346" t="s">
        <v>7472</v>
      </c>
      <c r="G1238" s="399" t="s">
        <v>7470</v>
      </c>
      <c r="H1238" s="382" t="s">
        <v>30</v>
      </c>
      <c r="I1238" s="535"/>
      <c r="J1238" s="535"/>
      <c r="K1238" s="393">
        <v>42651</v>
      </c>
      <c r="L1238" s="346" t="s">
        <v>7471</v>
      </c>
    </row>
    <row r="1239" spans="1:12" ht="38.25">
      <c r="A1239" s="98">
        <v>88</v>
      </c>
      <c r="B1239" s="142"/>
      <c r="C1239" s="397" t="s">
        <v>11399</v>
      </c>
      <c r="D1239" s="346" t="s">
        <v>4125</v>
      </c>
      <c r="E1239" s="346" t="s">
        <v>7477</v>
      </c>
      <c r="F1239" s="346" t="s">
        <v>7476</v>
      </c>
      <c r="G1239" s="347" t="s">
        <v>7474</v>
      </c>
      <c r="H1239" s="382" t="s">
        <v>30</v>
      </c>
      <c r="I1239" s="535"/>
      <c r="J1239" s="535"/>
      <c r="K1239" s="393">
        <v>42888</v>
      </c>
      <c r="L1239" s="346" t="s">
        <v>7475</v>
      </c>
    </row>
    <row r="1240" spans="1:12" ht="38.25">
      <c r="A1240" s="98">
        <v>89</v>
      </c>
      <c r="B1240" s="142"/>
      <c r="C1240" s="397" t="s">
        <v>11399</v>
      </c>
      <c r="D1240" s="346" t="s">
        <v>4125</v>
      </c>
      <c r="E1240" s="346" t="s">
        <v>7477</v>
      </c>
      <c r="F1240" s="346" t="s">
        <v>7480</v>
      </c>
      <c r="G1240" s="347" t="s">
        <v>7478</v>
      </c>
      <c r="H1240" s="382" t="s">
        <v>30</v>
      </c>
      <c r="I1240" s="535"/>
      <c r="J1240" s="535"/>
      <c r="K1240" s="393">
        <v>42888</v>
      </c>
      <c r="L1240" s="346" t="s">
        <v>7479</v>
      </c>
    </row>
    <row r="1241" spans="1:12" ht="38.25">
      <c r="A1241" s="98">
        <v>90</v>
      </c>
      <c r="B1241" s="142"/>
      <c r="C1241" s="397" t="s">
        <v>11399</v>
      </c>
      <c r="D1241" s="346" t="s">
        <v>4125</v>
      </c>
      <c r="E1241" s="346" t="s">
        <v>7484</v>
      </c>
      <c r="F1241" s="346" t="s">
        <v>7483</v>
      </c>
      <c r="G1241" s="347" t="s">
        <v>7481</v>
      </c>
      <c r="H1241" s="382" t="s">
        <v>30</v>
      </c>
      <c r="I1241" s="535"/>
      <c r="J1241" s="535"/>
      <c r="K1241" s="393">
        <v>42888</v>
      </c>
      <c r="L1241" s="346" t="s">
        <v>7482</v>
      </c>
    </row>
    <row r="1242" spans="1:12" ht="38.25">
      <c r="A1242" s="98">
        <v>91</v>
      </c>
      <c r="B1242" s="142"/>
      <c r="C1242" s="397" t="s">
        <v>11399</v>
      </c>
      <c r="D1242" s="346" t="s">
        <v>4125</v>
      </c>
      <c r="E1242" s="346" t="s">
        <v>7488</v>
      </c>
      <c r="F1242" s="346" t="s">
        <v>7487</v>
      </c>
      <c r="G1242" s="347" t="s">
        <v>7485</v>
      </c>
      <c r="H1242" s="382" t="s">
        <v>30</v>
      </c>
      <c r="I1242" s="535"/>
      <c r="J1242" s="535"/>
      <c r="K1242" s="393">
        <v>42888</v>
      </c>
      <c r="L1242" s="346" t="s">
        <v>7486</v>
      </c>
    </row>
    <row r="1243" spans="1:12" ht="38.25">
      <c r="A1243" s="98">
        <v>92</v>
      </c>
      <c r="B1243" s="142"/>
      <c r="C1243" s="397" t="s">
        <v>11399</v>
      </c>
      <c r="D1243" s="346" t="s">
        <v>4125</v>
      </c>
      <c r="E1243" s="346" t="s">
        <v>7492</v>
      </c>
      <c r="F1243" s="346" t="s">
        <v>7491</v>
      </c>
      <c r="G1243" s="347" t="s">
        <v>7489</v>
      </c>
      <c r="H1243" s="382" t="s">
        <v>30</v>
      </c>
      <c r="I1243" s="535"/>
      <c r="J1243" s="535"/>
      <c r="K1243" s="393">
        <v>42888</v>
      </c>
      <c r="L1243" s="346" t="s">
        <v>7490</v>
      </c>
    </row>
    <row r="1244" spans="1:12" ht="38.25">
      <c r="A1244" s="98">
        <v>93</v>
      </c>
      <c r="B1244" s="142"/>
      <c r="C1244" s="397" t="s">
        <v>11399</v>
      </c>
      <c r="D1244" s="346" t="s">
        <v>4125</v>
      </c>
      <c r="E1244" s="346" t="s">
        <v>7496</v>
      </c>
      <c r="F1244" s="346" t="s">
        <v>7495</v>
      </c>
      <c r="G1244" s="347" t="s">
        <v>7493</v>
      </c>
      <c r="H1244" s="382" t="s">
        <v>30</v>
      </c>
      <c r="I1244" s="535"/>
      <c r="J1244" s="535"/>
      <c r="K1244" s="393">
        <v>42888</v>
      </c>
      <c r="L1244" s="346" t="s">
        <v>7494</v>
      </c>
    </row>
    <row r="1245" spans="1:12" ht="38.25">
      <c r="A1245" s="98">
        <v>94</v>
      </c>
      <c r="B1245" s="142"/>
      <c r="C1245" s="397" t="s">
        <v>11399</v>
      </c>
      <c r="D1245" s="346" t="s">
        <v>4125</v>
      </c>
      <c r="E1245" s="346" t="s">
        <v>7484</v>
      </c>
      <c r="F1245" s="346" t="s">
        <v>7499</v>
      </c>
      <c r="G1245" s="347" t="s">
        <v>7497</v>
      </c>
      <c r="H1245" s="382" t="s">
        <v>30</v>
      </c>
      <c r="I1245" s="535"/>
      <c r="J1245" s="535"/>
      <c r="K1245" s="393">
        <v>42888</v>
      </c>
      <c r="L1245" s="346" t="s">
        <v>7498</v>
      </c>
    </row>
    <row r="1246" spans="1:12" ht="38.25">
      <c r="A1246" s="98">
        <v>95</v>
      </c>
      <c r="B1246" s="142"/>
      <c r="C1246" s="397" t="s">
        <v>11399</v>
      </c>
      <c r="D1246" s="346" t="s">
        <v>4125</v>
      </c>
      <c r="E1246" s="346" t="s">
        <v>7503</v>
      </c>
      <c r="F1246" s="346" t="s">
        <v>7502</v>
      </c>
      <c r="G1246" s="347" t="s">
        <v>7500</v>
      </c>
      <c r="H1246" s="382" t="s">
        <v>30</v>
      </c>
      <c r="I1246" s="535"/>
      <c r="J1246" s="535"/>
      <c r="K1246" s="393">
        <v>42888</v>
      </c>
      <c r="L1246" s="346" t="s">
        <v>7501</v>
      </c>
    </row>
    <row r="1247" spans="1:12" ht="38.25">
      <c r="A1247" s="98">
        <v>96</v>
      </c>
      <c r="B1247" s="142"/>
      <c r="C1247" s="397" t="s">
        <v>11399</v>
      </c>
      <c r="D1247" s="346" t="s">
        <v>4125</v>
      </c>
      <c r="E1247" s="346" t="s">
        <v>7507</v>
      </c>
      <c r="F1247" s="346" t="s">
        <v>7506</v>
      </c>
      <c r="G1247" s="347" t="s">
        <v>7504</v>
      </c>
      <c r="H1247" s="382" t="s">
        <v>30</v>
      </c>
      <c r="I1247" s="535"/>
      <c r="J1247" s="535"/>
      <c r="K1247" s="393">
        <v>42888</v>
      </c>
      <c r="L1247" s="346" t="s">
        <v>7505</v>
      </c>
    </row>
    <row r="1248" spans="1:12" ht="38.25">
      <c r="A1248" s="98">
        <v>97</v>
      </c>
      <c r="B1248" s="142"/>
      <c r="C1248" s="397" t="s">
        <v>11399</v>
      </c>
      <c r="D1248" s="346" t="s">
        <v>4125</v>
      </c>
      <c r="E1248" s="346" t="s">
        <v>7511</v>
      </c>
      <c r="F1248" s="346" t="s">
        <v>7510</v>
      </c>
      <c r="G1248" s="347" t="s">
        <v>7508</v>
      </c>
      <c r="H1248" s="382" t="s">
        <v>30</v>
      </c>
      <c r="I1248" s="535"/>
      <c r="J1248" s="535"/>
      <c r="K1248" s="393">
        <v>42888</v>
      </c>
      <c r="L1248" s="346" t="s">
        <v>7509</v>
      </c>
    </row>
    <row r="1249" spans="1:12" ht="38.25">
      <c r="A1249" s="98">
        <v>98</v>
      </c>
      <c r="B1249" s="142"/>
      <c r="C1249" s="397" t="s">
        <v>11399</v>
      </c>
      <c r="D1249" s="346" t="s">
        <v>4125</v>
      </c>
      <c r="E1249" s="346" t="s">
        <v>7515</v>
      </c>
      <c r="F1249" s="346" t="s">
        <v>7514</v>
      </c>
      <c r="G1249" s="347" t="s">
        <v>7512</v>
      </c>
      <c r="H1249" s="382" t="s">
        <v>30</v>
      </c>
      <c r="I1249" s="535"/>
      <c r="J1249" s="535"/>
      <c r="K1249" s="393">
        <v>42888</v>
      </c>
      <c r="L1249" s="346" t="s">
        <v>7513</v>
      </c>
    </row>
    <row r="1250" spans="1:12" ht="38.25">
      <c r="A1250" s="98">
        <v>99</v>
      </c>
      <c r="B1250" s="142"/>
      <c r="C1250" s="397" t="s">
        <v>11399</v>
      </c>
      <c r="D1250" s="346" t="s">
        <v>4125</v>
      </c>
      <c r="E1250" s="346" t="s">
        <v>7519</v>
      </c>
      <c r="F1250" s="346" t="s">
        <v>7518</v>
      </c>
      <c r="G1250" s="347" t="s">
        <v>7516</v>
      </c>
      <c r="H1250" s="382" t="s">
        <v>30</v>
      </c>
      <c r="I1250" s="535"/>
      <c r="J1250" s="535"/>
      <c r="K1250" s="393">
        <v>42888</v>
      </c>
      <c r="L1250" s="346" t="s">
        <v>7517</v>
      </c>
    </row>
    <row r="1251" spans="1:12" ht="38.25">
      <c r="A1251" s="98">
        <v>100</v>
      </c>
      <c r="B1251" s="142"/>
      <c r="C1251" s="397" t="s">
        <v>11399</v>
      </c>
      <c r="D1251" s="346" t="s">
        <v>4125</v>
      </c>
      <c r="E1251" s="346" t="s">
        <v>7523</v>
      </c>
      <c r="F1251" s="346" t="s">
        <v>7522</v>
      </c>
      <c r="G1251" s="347" t="s">
        <v>7520</v>
      </c>
      <c r="H1251" s="382" t="s">
        <v>30</v>
      </c>
      <c r="I1251" s="535"/>
      <c r="J1251" s="535"/>
      <c r="K1251" s="393">
        <v>42888</v>
      </c>
      <c r="L1251" s="346" t="s">
        <v>7521</v>
      </c>
    </row>
    <row r="1252" spans="1:12" ht="38.25">
      <c r="A1252" s="98">
        <v>101</v>
      </c>
      <c r="B1252" s="142"/>
      <c r="C1252" s="397" t="s">
        <v>11399</v>
      </c>
      <c r="D1252" s="346" t="s">
        <v>4125</v>
      </c>
      <c r="E1252" s="346" t="s">
        <v>7527</v>
      </c>
      <c r="F1252" s="346" t="s">
        <v>7526</v>
      </c>
      <c r="G1252" s="347" t="s">
        <v>7524</v>
      </c>
      <c r="H1252" s="382" t="s">
        <v>30</v>
      </c>
      <c r="I1252" s="535"/>
      <c r="J1252" s="535"/>
      <c r="K1252" s="393">
        <v>42888</v>
      </c>
      <c r="L1252" s="346" t="s">
        <v>7525</v>
      </c>
    </row>
    <row r="1253" spans="1:12" ht="38.25">
      <c r="A1253" s="98">
        <v>102</v>
      </c>
      <c r="B1253" s="142"/>
      <c r="C1253" s="397" t="s">
        <v>11399</v>
      </c>
      <c r="D1253" s="346" t="s">
        <v>4125</v>
      </c>
      <c r="E1253" s="346" t="s">
        <v>7531</v>
      </c>
      <c r="F1253" s="346" t="s">
        <v>7530</v>
      </c>
      <c r="G1253" s="347" t="s">
        <v>7528</v>
      </c>
      <c r="H1253" s="382" t="s">
        <v>30</v>
      </c>
      <c r="I1253" s="535"/>
      <c r="J1253" s="535"/>
      <c r="K1253" s="393">
        <v>42888</v>
      </c>
      <c r="L1253" s="346" t="s">
        <v>7529</v>
      </c>
    </row>
    <row r="1254" spans="1:12" ht="38.25">
      <c r="A1254" s="98">
        <v>103</v>
      </c>
      <c r="B1254" s="142"/>
      <c r="C1254" s="397" t="s">
        <v>11399</v>
      </c>
      <c r="D1254" s="346" t="s">
        <v>4125</v>
      </c>
      <c r="E1254" s="346" t="s">
        <v>7527</v>
      </c>
      <c r="F1254" s="346" t="s">
        <v>7534</v>
      </c>
      <c r="G1254" s="347" t="s">
        <v>7532</v>
      </c>
      <c r="H1254" s="382" t="s">
        <v>30</v>
      </c>
      <c r="I1254" s="535"/>
      <c r="J1254" s="535"/>
      <c r="K1254" s="393">
        <v>42888</v>
      </c>
      <c r="L1254" s="346" t="s">
        <v>7533</v>
      </c>
    </row>
    <row r="1255" spans="1:12" ht="51">
      <c r="A1255" s="98">
        <v>104</v>
      </c>
      <c r="B1255" s="142"/>
      <c r="C1255" s="400" t="s">
        <v>8636</v>
      </c>
      <c r="D1255" s="346" t="s">
        <v>8637</v>
      </c>
      <c r="E1255" s="346" t="s">
        <v>8638</v>
      </c>
      <c r="F1255" s="346" t="s">
        <v>8114</v>
      </c>
      <c r="G1255" s="401" t="s">
        <v>8115</v>
      </c>
      <c r="H1255" s="382" t="s">
        <v>30</v>
      </c>
      <c r="I1255" s="535"/>
      <c r="J1255" s="535"/>
      <c r="K1255" s="393">
        <v>42888</v>
      </c>
      <c r="L1255" s="346" t="s">
        <v>8116</v>
      </c>
    </row>
    <row r="1256" spans="1:12" ht="38.25">
      <c r="A1256" s="98">
        <v>105</v>
      </c>
      <c r="B1256" s="142"/>
      <c r="C1256" s="402" t="s">
        <v>8639</v>
      </c>
      <c r="D1256" s="333" t="s">
        <v>8640</v>
      </c>
      <c r="E1256" s="382" t="s">
        <v>8641</v>
      </c>
      <c r="F1256" s="382" t="s">
        <v>8642</v>
      </c>
      <c r="G1256" s="538" t="s">
        <v>8643</v>
      </c>
      <c r="H1256" s="382" t="s">
        <v>30</v>
      </c>
      <c r="I1256" s="537"/>
      <c r="J1256" s="537"/>
      <c r="K1256" s="393">
        <v>42941</v>
      </c>
      <c r="L1256" s="393" t="s">
        <v>8644</v>
      </c>
    </row>
    <row r="1257" spans="1:12" ht="51">
      <c r="A1257" s="98">
        <v>106</v>
      </c>
      <c r="B1257" s="142"/>
      <c r="C1257" s="402" t="s">
        <v>8645</v>
      </c>
      <c r="D1257" s="333" t="s">
        <v>8646</v>
      </c>
      <c r="E1257" s="382" t="s">
        <v>8647</v>
      </c>
      <c r="F1257" s="382" t="s">
        <v>8648</v>
      </c>
      <c r="G1257" s="537" t="s">
        <v>8649</v>
      </c>
      <c r="H1257" s="382" t="s">
        <v>30</v>
      </c>
      <c r="I1257" s="537"/>
      <c r="J1257" s="535"/>
      <c r="K1257" s="393">
        <v>42941</v>
      </c>
      <c r="L1257" s="403" t="s">
        <v>8650</v>
      </c>
    </row>
    <row r="1258" spans="1:12" ht="38.25">
      <c r="A1258" s="98">
        <v>107</v>
      </c>
      <c r="B1258" s="142"/>
      <c r="C1258" s="404" t="s">
        <v>8651</v>
      </c>
      <c r="D1258" s="333" t="s">
        <v>8652</v>
      </c>
      <c r="E1258" s="382" t="s">
        <v>8653</v>
      </c>
      <c r="F1258" s="382" t="s">
        <v>8654</v>
      </c>
      <c r="G1258" s="537" t="s">
        <v>8655</v>
      </c>
      <c r="H1258" s="382" t="s">
        <v>30</v>
      </c>
      <c r="I1258" s="537"/>
      <c r="J1258" s="537"/>
      <c r="K1258" s="560">
        <v>42940</v>
      </c>
      <c r="L1258" s="561" t="s">
        <v>8656</v>
      </c>
    </row>
    <row r="1259" spans="1:12" ht="38.25">
      <c r="A1259" s="98">
        <v>108</v>
      </c>
      <c r="B1259" s="142"/>
      <c r="C1259" s="402" t="s">
        <v>8657</v>
      </c>
      <c r="D1259" s="333" t="s">
        <v>8658</v>
      </c>
      <c r="E1259" s="382" t="s">
        <v>8659</v>
      </c>
      <c r="F1259" s="382" t="s">
        <v>8660</v>
      </c>
      <c r="G1259" s="538" t="s">
        <v>8661</v>
      </c>
      <c r="H1259" s="382" t="s">
        <v>30</v>
      </c>
      <c r="I1259" s="537"/>
      <c r="J1259" s="537"/>
      <c r="K1259" s="393">
        <v>42942</v>
      </c>
      <c r="L1259" s="403" t="s">
        <v>8662</v>
      </c>
    </row>
    <row r="1260" spans="1:12" ht="38.25">
      <c r="A1260" s="98">
        <v>109</v>
      </c>
      <c r="B1260" s="142"/>
      <c r="C1260" s="405" t="s">
        <v>8663</v>
      </c>
      <c r="D1260" s="333" t="s">
        <v>4131</v>
      </c>
      <c r="E1260" s="382" t="s">
        <v>8664</v>
      </c>
      <c r="F1260" s="382" t="s">
        <v>8665</v>
      </c>
      <c r="G1260" s="538" t="s">
        <v>8666</v>
      </c>
      <c r="H1260" s="382" t="s">
        <v>30</v>
      </c>
      <c r="I1260" s="537"/>
      <c r="J1260" s="537"/>
      <c r="K1260" s="393">
        <v>42954</v>
      </c>
      <c r="L1260" s="393" t="s">
        <v>8667</v>
      </c>
    </row>
    <row r="1261" spans="1:12" ht="38.25">
      <c r="A1261" s="98">
        <v>110</v>
      </c>
      <c r="B1261" s="98"/>
      <c r="C1261" s="405" t="s">
        <v>8663</v>
      </c>
      <c r="D1261" s="333" t="s">
        <v>4131</v>
      </c>
      <c r="E1261" s="382" t="s">
        <v>8664</v>
      </c>
      <c r="F1261" s="382" t="s">
        <v>8668</v>
      </c>
      <c r="G1261" s="537" t="s">
        <v>8669</v>
      </c>
      <c r="H1261" s="382" t="s">
        <v>30</v>
      </c>
      <c r="I1261" s="537"/>
      <c r="J1261" s="537"/>
      <c r="K1261" s="393">
        <v>42954</v>
      </c>
      <c r="L1261" s="393" t="s">
        <v>8670</v>
      </c>
    </row>
    <row r="1262" spans="1:12" ht="51">
      <c r="A1262" s="98">
        <v>111</v>
      </c>
      <c r="B1262" s="98"/>
      <c r="C1262" s="396" t="s">
        <v>9181</v>
      </c>
      <c r="D1262" s="333" t="s">
        <v>9182</v>
      </c>
      <c r="E1262" s="382" t="s">
        <v>9183</v>
      </c>
      <c r="F1262" s="382" t="s">
        <v>9184</v>
      </c>
      <c r="G1262" s="537" t="s">
        <v>9185</v>
      </c>
      <c r="H1262" s="382" t="s">
        <v>30</v>
      </c>
      <c r="I1262" s="537"/>
      <c r="J1262" s="537"/>
      <c r="K1262" s="393">
        <v>42972</v>
      </c>
      <c r="L1262" s="393" t="s">
        <v>9186</v>
      </c>
    </row>
    <row r="1263" spans="1:12" ht="51">
      <c r="A1263" s="98">
        <v>112</v>
      </c>
      <c r="B1263" s="98"/>
      <c r="C1263" s="396" t="s">
        <v>9181</v>
      </c>
      <c r="D1263" s="333" t="s">
        <v>9182</v>
      </c>
      <c r="E1263" s="382" t="s">
        <v>9183</v>
      </c>
      <c r="F1263" s="382" t="s">
        <v>9187</v>
      </c>
      <c r="G1263" s="537" t="s">
        <v>9188</v>
      </c>
      <c r="H1263" s="382" t="s">
        <v>9189</v>
      </c>
      <c r="I1263" s="537"/>
      <c r="J1263" s="537"/>
      <c r="K1263" s="393">
        <v>42973</v>
      </c>
      <c r="L1263" s="393" t="s">
        <v>9190</v>
      </c>
    </row>
    <row r="1264" spans="1:12" ht="38.25">
      <c r="A1264" s="98">
        <v>113</v>
      </c>
      <c r="B1264" s="98"/>
      <c r="C1264" s="396" t="s">
        <v>9191</v>
      </c>
      <c r="D1264" s="333" t="s">
        <v>2449</v>
      </c>
      <c r="E1264" s="382" t="s">
        <v>9192</v>
      </c>
      <c r="F1264" s="382" t="s">
        <v>9193</v>
      </c>
      <c r="G1264" s="537" t="s">
        <v>9194</v>
      </c>
      <c r="H1264" s="382" t="s">
        <v>30</v>
      </c>
      <c r="I1264" s="537"/>
      <c r="J1264" s="537"/>
      <c r="K1264" s="393">
        <v>42973</v>
      </c>
      <c r="L1264" s="393" t="s">
        <v>9195</v>
      </c>
    </row>
    <row r="1265" spans="1:12" ht="38.25">
      <c r="A1265" s="98">
        <v>114</v>
      </c>
      <c r="B1265" s="98"/>
      <c r="C1265" s="396" t="s">
        <v>9196</v>
      </c>
      <c r="D1265" s="333" t="s">
        <v>4125</v>
      </c>
      <c r="E1265" s="382" t="s">
        <v>9197</v>
      </c>
      <c r="F1265" s="382" t="s">
        <v>9198</v>
      </c>
      <c r="G1265" s="537" t="s">
        <v>9199</v>
      </c>
      <c r="H1265" s="382" t="s">
        <v>30</v>
      </c>
      <c r="I1265" s="537"/>
      <c r="J1265" s="537"/>
      <c r="K1265" s="393">
        <v>42982</v>
      </c>
      <c r="L1265" s="393" t="s">
        <v>9200</v>
      </c>
    </row>
    <row r="1266" spans="1:12" ht="51">
      <c r="A1266" s="98">
        <v>115</v>
      </c>
      <c r="B1266" s="98"/>
      <c r="C1266" s="396" t="s">
        <v>9201</v>
      </c>
      <c r="D1266" s="333" t="s">
        <v>2857</v>
      </c>
      <c r="E1266" s="382" t="s">
        <v>9202</v>
      </c>
      <c r="F1266" s="382" t="s">
        <v>9203</v>
      </c>
      <c r="G1266" s="537" t="s">
        <v>9204</v>
      </c>
      <c r="H1266" s="382" t="s">
        <v>30</v>
      </c>
      <c r="I1266" s="537"/>
      <c r="J1266" s="537"/>
      <c r="K1266" s="393">
        <v>42982</v>
      </c>
      <c r="L1266" s="393" t="s">
        <v>9205</v>
      </c>
    </row>
    <row r="1267" spans="1:12" ht="38.25">
      <c r="A1267" s="98">
        <v>116</v>
      </c>
      <c r="B1267" s="98"/>
      <c r="C1267" s="396" t="s">
        <v>9206</v>
      </c>
      <c r="D1267" s="333" t="s">
        <v>2728</v>
      </c>
      <c r="E1267" s="382" t="s">
        <v>9207</v>
      </c>
      <c r="F1267" s="382" t="s">
        <v>9208</v>
      </c>
      <c r="G1267" s="537" t="s">
        <v>9209</v>
      </c>
      <c r="H1267" s="382" t="s">
        <v>30</v>
      </c>
      <c r="I1267" s="537"/>
      <c r="J1267" s="537"/>
      <c r="K1267" s="393">
        <v>42982</v>
      </c>
      <c r="L1267" s="393" t="s">
        <v>9210</v>
      </c>
    </row>
    <row r="1268" spans="1:12" ht="38.25">
      <c r="A1268" s="98">
        <v>117</v>
      </c>
      <c r="B1268" s="98"/>
      <c r="C1268" s="396" t="s">
        <v>9211</v>
      </c>
      <c r="D1268" s="333" t="s">
        <v>2728</v>
      </c>
      <c r="E1268" s="382" t="s">
        <v>9212</v>
      </c>
      <c r="F1268" s="382" t="s">
        <v>9213</v>
      </c>
      <c r="G1268" s="537" t="s">
        <v>9214</v>
      </c>
      <c r="H1268" s="382" t="s">
        <v>30</v>
      </c>
      <c r="I1268" s="537"/>
      <c r="J1268" s="537"/>
      <c r="K1268" s="393">
        <v>42982</v>
      </c>
      <c r="L1268" s="393" t="s">
        <v>9215</v>
      </c>
    </row>
    <row r="1269" spans="1:12" ht="38.25">
      <c r="A1269" s="98">
        <v>118</v>
      </c>
      <c r="B1269" s="98"/>
      <c r="C1269" s="396" t="s">
        <v>9216</v>
      </c>
      <c r="D1269" s="382" t="s">
        <v>9217</v>
      </c>
      <c r="E1269" s="382" t="s">
        <v>9218</v>
      </c>
      <c r="F1269" s="382" t="s">
        <v>9219</v>
      </c>
      <c r="G1269" s="537" t="s">
        <v>9220</v>
      </c>
      <c r="H1269" s="382" t="s">
        <v>30</v>
      </c>
      <c r="I1269" s="537"/>
      <c r="J1269" s="537"/>
      <c r="K1269" s="393">
        <v>42989</v>
      </c>
      <c r="L1269" s="393" t="s">
        <v>9221</v>
      </c>
    </row>
    <row r="1270" spans="1:12" ht="38.25">
      <c r="A1270" s="98">
        <v>119</v>
      </c>
      <c r="B1270" s="98"/>
      <c r="C1270" s="396" t="s">
        <v>9222</v>
      </c>
      <c r="D1270" s="333" t="s">
        <v>1701</v>
      </c>
      <c r="E1270" s="382" t="s">
        <v>9223</v>
      </c>
      <c r="F1270" s="382" t="s">
        <v>9224</v>
      </c>
      <c r="G1270" s="537" t="s">
        <v>9225</v>
      </c>
      <c r="H1270" s="382" t="s">
        <v>30</v>
      </c>
      <c r="I1270" s="537"/>
      <c r="J1270" s="537"/>
      <c r="K1270" s="393">
        <v>42996</v>
      </c>
      <c r="L1270" s="393" t="s">
        <v>9226</v>
      </c>
    </row>
    <row r="1271" spans="1:12" ht="51">
      <c r="A1271" s="98">
        <v>120</v>
      </c>
      <c r="B1271" s="98"/>
      <c r="C1271" s="396" t="s">
        <v>9227</v>
      </c>
      <c r="D1271" s="333" t="s">
        <v>9228</v>
      </c>
      <c r="E1271" s="382" t="s">
        <v>9229</v>
      </c>
      <c r="F1271" s="382" t="s">
        <v>9230</v>
      </c>
      <c r="G1271" s="537" t="s">
        <v>9231</v>
      </c>
      <c r="H1271" s="382" t="s">
        <v>30</v>
      </c>
      <c r="I1271" s="537"/>
      <c r="J1271" s="537"/>
      <c r="K1271" s="393">
        <v>42996</v>
      </c>
      <c r="L1271" s="393" t="s">
        <v>9232</v>
      </c>
    </row>
    <row r="1272" spans="1:12" ht="51">
      <c r="A1272" s="98">
        <v>121</v>
      </c>
      <c r="B1272" s="98"/>
      <c r="C1272" s="396" t="s">
        <v>9233</v>
      </c>
      <c r="D1272" s="382" t="s">
        <v>9234</v>
      </c>
      <c r="E1272" s="382" t="s">
        <v>9235</v>
      </c>
      <c r="F1272" s="382" t="s">
        <v>9236</v>
      </c>
      <c r="G1272" s="537" t="s">
        <v>9237</v>
      </c>
      <c r="H1272" s="382"/>
      <c r="I1272" s="537"/>
      <c r="J1272" s="537" t="s">
        <v>30</v>
      </c>
      <c r="K1272" s="393">
        <v>42999</v>
      </c>
      <c r="L1272" s="393" t="s">
        <v>9238</v>
      </c>
    </row>
    <row r="1273" spans="1:12" ht="38.25">
      <c r="A1273" s="98">
        <v>122</v>
      </c>
      <c r="B1273" s="98"/>
      <c r="C1273" s="396" t="s">
        <v>10184</v>
      </c>
      <c r="D1273" s="382" t="s">
        <v>9182</v>
      </c>
      <c r="E1273" s="382" t="s">
        <v>10185</v>
      </c>
      <c r="F1273" s="382" t="s">
        <v>10186</v>
      </c>
      <c r="G1273" s="537" t="s">
        <v>10187</v>
      </c>
      <c r="H1273" s="382" t="s">
        <v>30</v>
      </c>
      <c r="I1273" s="537"/>
      <c r="J1273" s="537"/>
      <c r="K1273" s="393">
        <v>43034</v>
      </c>
      <c r="L1273" s="393" t="s">
        <v>10188</v>
      </c>
    </row>
    <row r="1274" spans="1:12" ht="38.25">
      <c r="A1274" s="98">
        <v>123</v>
      </c>
      <c r="B1274" s="98"/>
      <c r="C1274" s="333" t="s">
        <v>11400</v>
      </c>
      <c r="D1274" s="333" t="s">
        <v>2857</v>
      </c>
      <c r="E1274" s="382" t="s">
        <v>11401</v>
      </c>
      <c r="F1274" s="382" t="s">
        <v>11402</v>
      </c>
      <c r="G1274" s="333" t="s">
        <v>11403</v>
      </c>
      <c r="H1274" s="333" t="s">
        <v>30</v>
      </c>
      <c r="I1274" s="333"/>
      <c r="J1274" s="333"/>
      <c r="K1274" s="406">
        <v>43122</v>
      </c>
      <c r="L1274" s="382" t="s">
        <v>11404</v>
      </c>
    </row>
    <row r="1275" spans="1:12" ht="33.75" customHeight="1">
      <c r="A1275" s="98"/>
      <c r="B1275" s="588" t="s">
        <v>6456</v>
      </c>
      <c r="C1275" s="588"/>
      <c r="D1275" s="588"/>
      <c r="E1275" s="98"/>
      <c r="F1275" s="121">
        <f>COUNTA(F1276:F1385)</f>
        <v>109</v>
      </c>
      <c r="G1275" s="98"/>
      <c r="H1275" s="98"/>
      <c r="I1275" s="98"/>
      <c r="J1275" s="98"/>
      <c r="K1275" s="98"/>
      <c r="L1275" s="98"/>
    </row>
    <row r="1276" spans="1:13" ht="51">
      <c r="A1276" s="407">
        <v>1</v>
      </c>
      <c r="B1276" s="408" t="s">
        <v>6456</v>
      </c>
      <c r="C1276" s="409" t="s">
        <v>8923</v>
      </c>
      <c r="D1276" s="346" t="s">
        <v>8924</v>
      </c>
      <c r="E1276" s="346" t="s">
        <v>8925</v>
      </c>
      <c r="F1276" s="410" t="s">
        <v>8926</v>
      </c>
      <c r="G1276" s="346" t="s">
        <v>8927</v>
      </c>
      <c r="H1276" s="411" t="s">
        <v>9189</v>
      </c>
      <c r="I1276" s="367"/>
      <c r="J1276" s="367"/>
      <c r="K1276" s="412">
        <v>42860</v>
      </c>
      <c r="L1276" s="410" t="s">
        <v>8928</v>
      </c>
      <c r="M1276" s="562"/>
    </row>
    <row r="1277" spans="1:13" ht="38.25">
      <c r="A1277" s="407">
        <v>2</v>
      </c>
      <c r="B1277" s="408" t="s">
        <v>6456</v>
      </c>
      <c r="C1277" s="346" t="s">
        <v>6780</v>
      </c>
      <c r="D1277" s="346" t="s">
        <v>6781</v>
      </c>
      <c r="E1277" s="413" t="s">
        <v>6640</v>
      </c>
      <c r="F1277" s="410" t="s">
        <v>8929</v>
      </c>
      <c r="G1277" s="346" t="s">
        <v>6782</v>
      </c>
      <c r="H1277" s="411" t="s">
        <v>9189</v>
      </c>
      <c r="I1277" s="414"/>
      <c r="J1277" s="414"/>
      <c r="K1277" s="412">
        <v>43019</v>
      </c>
      <c r="L1277" s="410" t="s">
        <v>6783</v>
      </c>
      <c r="M1277" s="562"/>
    </row>
    <row r="1278" spans="1:13" ht="38.25">
      <c r="A1278" s="407">
        <v>3</v>
      </c>
      <c r="B1278" s="408" t="s">
        <v>6456</v>
      </c>
      <c r="C1278" s="409" t="s">
        <v>8941</v>
      </c>
      <c r="D1278" s="346" t="s">
        <v>8942</v>
      </c>
      <c r="E1278" s="346" t="s">
        <v>8943</v>
      </c>
      <c r="F1278" s="410" t="s">
        <v>8944</v>
      </c>
      <c r="G1278" s="346" t="s">
        <v>8945</v>
      </c>
      <c r="H1278" s="411" t="s">
        <v>9189</v>
      </c>
      <c r="I1278" s="367"/>
      <c r="J1278" s="367"/>
      <c r="K1278" s="412">
        <v>42867</v>
      </c>
      <c r="L1278" s="410" t="s">
        <v>8946</v>
      </c>
      <c r="M1278" s="562"/>
    </row>
    <row r="1279" spans="1:13" ht="38.25">
      <c r="A1279" s="407">
        <v>4</v>
      </c>
      <c r="B1279" s="415" t="s">
        <v>6456</v>
      </c>
      <c r="C1279" s="416" t="s">
        <v>300</v>
      </c>
      <c r="D1279" s="413" t="s">
        <v>6552</v>
      </c>
      <c r="E1279" s="413" t="s">
        <v>6553</v>
      </c>
      <c r="F1279" s="413" t="s">
        <v>6554</v>
      </c>
      <c r="G1279" s="413" t="s">
        <v>8949</v>
      </c>
      <c r="H1279" s="417" t="s">
        <v>9189</v>
      </c>
      <c r="I1279" s="414"/>
      <c r="J1279" s="414"/>
      <c r="K1279" s="418">
        <v>42877</v>
      </c>
      <c r="L1279" s="413" t="s">
        <v>6555</v>
      </c>
      <c r="M1279" s="562"/>
    </row>
    <row r="1280" spans="1:13" ht="38.25">
      <c r="A1280" s="407">
        <v>5</v>
      </c>
      <c r="B1280" s="415" t="s">
        <v>6456</v>
      </c>
      <c r="C1280" s="416" t="s">
        <v>299</v>
      </c>
      <c r="D1280" s="413" t="s">
        <v>6556</v>
      </c>
      <c r="E1280" s="413" t="s">
        <v>6557</v>
      </c>
      <c r="F1280" s="419" t="s">
        <v>6558</v>
      </c>
      <c r="G1280" s="413" t="s">
        <v>8950</v>
      </c>
      <c r="H1280" s="417" t="s">
        <v>9189</v>
      </c>
      <c r="I1280" s="414"/>
      <c r="J1280" s="414"/>
      <c r="K1280" s="418">
        <v>42739</v>
      </c>
      <c r="L1280" s="413" t="s">
        <v>6559</v>
      </c>
      <c r="M1280" s="562"/>
    </row>
    <row r="1281" spans="1:13" ht="38.25">
      <c r="A1281" s="407">
        <v>6</v>
      </c>
      <c r="B1281" s="415" t="s">
        <v>6456</v>
      </c>
      <c r="C1281" s="416" t="s">
        <v>501</v>
      </c>
      <c r="D1281" s="413" t="s">
        <v>6567</v>
      </c>
      <c r="E1281" s="413" t="s">
        <v>6568</v>
      </c>
      <c r="F1281" s="419" t="s">
        <v>6569</v>
      </c>
      <c r="G1281" s="413" t="s">
        <v>8953</v>
      </c>
      <c r="H1281" s="417" t="s">
        <v>9189</v>
      </c>
      <c r="I1281" s="414"/>
      <c r="J1281" s="414"/>
      <c r="K1281" s="418">
        <v>43025</v>
      </c>
      <c r="L1281" s="413" t="s">
        <v>6570</v>
      </c>
      <c r="M1281" s="562"/>
    </row>
    <row r="1282" spans="1:13" ht="38.25">
      <c r="A1282" s="407">
        <v>7</v>
      </c>
      <c r="B1282" s="415" t="s">
        <v>6456</v>
      </c>
      <c r="C1282" s="416" t="s">
        <v>1386</v>
      </c>
      <c r="D1282" s="413" t="s">
        <v>6583</v>
      </c>
      <c r="E1282" s="413" t="s">
        <v>6584</v>
      </c>
      <c r="F1282" s="413" t="s">
        <v>6585</v>
      </c>
      <c r="G1282" s="413" t="s">
        <v>8956</v>
      </c>
      <c r="H1282" s="417" t="s">
        <v>9189</v>
      </c>
      <c r="I1282" s="414"/>
      <c r="J1282" s="414"/>
      <c r="K1282" s="418">
        <v>43054</v>
      </c>
      <c r="L1282" s="413" t="s">
        <v>6586</v>
      </c>
      <c r="M1282" s="562"/>
    </row>
    <row r="1283" spans="1:13" ht="38.25">
      <c r="A1283" s="407">
        <v>8</v>
      </c>
      <c r="B1283" s="408" t="s">
        <v>6456</v>
      </c>
      <c r="C1283" s="409" t="s">
        <v>289</v>
      </c>
      <c r="D1283" s="346" t="s">
        <v>6587</v>
      </c>
      <c r="E1283" s="346" t="s">
        <v>6588</v>
      </c>
      <c r="F1283" s="410" t="s">
        <v>6589</v>
      </c>
      <c r="G1283" s="346" t="s">
        <v>8957</v>
      </c>
      <c r="H1283" s="411" t="s">
        <v>9189</v>
      </c>
      <c r="I1283" s="367"/>
      <c r="J1283" s="367"/>
      <c r="K1283" s="412">
        <v>42757</v>
      </c>
      <c r="L1283" s="410" t="s">
        <v>6590</v>
      </c>
      <c r="M1283" s="562"/>
    </row>
    <row r="1284" spans="1:13" ht="38.25">
      <c r="A1284" s="407">
        <v>9</v>
      </c>
      <c r="B1284" s="408" t="s">
        <v>6456</v>
      </c>
      <c r="C1284" s="409" t="s">
        <v>1387</v>
      </c>
      <c r="D1284" s="346" t="s">
        <v>6591</v>
      </c>
      <c r="E1284" s="346" t="s">
        <v>6592</v>
      </c>
      <c r="F1284" s="346" t="s">
        <v>6593</v>
      </c>
      <c r="G1284" s="346" t="s">
        <v>8958</v>
      </c>
      <c r="H1284" s="411" t="s">
        <v>9189</v>
      </c>
      <c r="I1284" s="367"/>
      <c r="J1284" s="367"/>
      <c r="K1284" s="412">
        <v>43075</v>
      </c>
      <c r="L1284" s="346" t="s">
        <v>6594</v>
      </c>
      <c r="M1284" s="562"/>
    </row>
    <row r="1285" spans="1:13" ht="51">
      <c r="A1285" s="407">
        <v>10</v>
      </c>
      <c r="B1285" s="408" t="s">
        <v>6456</v>
      </c>
      <c r="C1285" s="409" t="s">
        <v>365</v>
      </c>
      <c r="D1285" s="346" t="s">
        <v>6595</v>
      </c>
      <c r="E1285" s="346" t="s">
        <v>6596</v>
      </c>
      <c r="F1285" s="410" t="s">
        <v>6597</v>
      </c>
      <c r="G1285" s="346" t="s">
        <v>8959</v>
      </c>
      <c r="H1285" s="411" t="s">
        <v>9189</v>
      </c>
      <c r="I1285" s="367"/>
      <c r="J1285" s="367"/>
      <c r="K1285" s="412">
        <v>42817</v>
      </c>
      <c r="L1285" s="346" t="s">
        <v>6598</v>
      </c>
      <c r="M1285" s="562"/>
    </row>
    <row r="1286" spans="1:13" ht="38.25">
      <c r="A1286" s="407">
        <v>11</v>
      </c>
      <c r="B1286" s="408" t="s">
        <v>6456</v>
      </c>
      <c r="C1286" s="409" t="s">
        <v>366</v>
      </c>
      <c r="D1286" s="346" t="s">
        <v>6595</v>
      </c>
      <c r="E1286" s="346" t="s">
        <v>6599</v>
      </c>
      <c r="F1286" s="346" t="s">
        <v>6600</v>
      </c>
      <c r="G1286" s="346" t="s">
        <v>8960</v>
      </c>
      <c r="H1286" s="411" t="s">
        <v>9189</v>
      </c>
      <c r="I1286" s="367"/>
      <c r="J1286" s="367"/>
      <c r="K1286" s="412">
        <v>42937</v>
      </c>
      <c r="L1286" s="346" t="s">
        <v>6601</v>
      </c>
      <c r="M1286" s="562"/>
    </row>
    <row r="1287" spans="1:13" ht="38.25">
      <c r="A1287" s="407">
        <v>12</v>
      </c>
      <c r="B1287" s="408" t="s">
        <v>6456</v>
      </c>
      <c r="C1287" s="409" t="s">
        <v>287</v>
      </c>
      <c r="D1287" s="346" t="s">
        <v>6602</v>
      </c>
      <c r="E1287" s="346" t="s">
        <v>6603</v>
      </c>
      <c r="F1287" s="410" t="s">
        <v>6604</v>
      </c>
      <c r="G1287" s="346" t="s">
        <v>8961</v>
      </c>
      <c r="H1287" s="411" t="s">
        <v>9189</v>
      </c>
      <c r="I1287" s="367"/>
      <c r="J1287" s="367"/>
      <c r="K1287" s="412">
        <v>43076</v>
      </c>
      <c r="L1287" s="346" t="s">
        <v>6605</v>
      </c>
      <c r="M1287" s="562"/>
    </row>
    <row r="1288" spans="1:13" ht="38.25">
      <c r="A1288" s="407">
        <v>13</v>
      </c>
      <c r="B1288" s="408" t="s">
        <v>6456</v>
      </c>
      <c r="C1288" s="409" t="s">
        <v>1388</v>
      </c>
      <c r="D1288" s="346" t="s">
        <v>6606</v>
      </c>
      <c r="E1288" s="346" t="s">
        <v>6607</v>
      </c>
      <c r="F1288" s="346" t="s">
        <v>6608</v>
      </c>
      <c r="G1288" s="346" t="s">
        <v>6609</v>
      </c>
      <c r="H1288" s="411" t="s">
        <v>9189</v>
      </c>
      <c r="I1288" s="367"/>
      <c r="J1288" s="367"/>
      <c r="K1288" s="412">
        <v>43019</v>
      </c>
      <c r="L1288" s="346" t="s">
        <v>6610</v>
      </c>
      <c r="M1288" s="562"/>
    </row>
    <row r="1289" spans="1:13" ht="38.25">
      <c r="A1289" s="407">
        <v>14</v>
      </c>
      <c r="B1289" s="415" t="s">
        <v>6456</v>
      </c>
      <c r="C1289" s="416" t="s">
        <v>1389</v>
      </c>
      <c r="D1289" s="413" t="s">
        <v>6583</v>
      </c>
      <c r="E1289" s="413" t="s">
        <v>6611</v>
      </c>
      <c r="F1289" s="413" t="s">
        <v>6612</v>
      </c>
      <c r="G1289" s="413" t="s">
        <v>6613</v>
      </c>
      <c r="H1289" s="417" t="s">
        <v>9189</v>
      </c>
      <c r="I1289" s="414"/>
      <c r="J1289" s="414"/>
      <c r="K1289" s="418">
        <v>43020</v>
      </c>
      <c r="L1289" s="413" t="s">
        <v>6614</v>
      </c>
      <c r="M1289" s="562"/>
    </row>
    <row r="1290" spans="1:13" ht="51">
      <c r="A1290" s="407">
        <v>15</v>
      </c>
      <c r="B1290" s="408" t="s">
        <v>6456</v>
      </c>
      <c r="C1290" s="409" t="s">
        <v>365</v>
      </c>
      <c r="D1290" s="346" t="s">
        <v>6595</v>
      </c>
      <c r="E1290" s="346" t="s">
        <v>6596</v>
      </c>
      <c r="F1290" s="410" t="s">
        <v>6615</v>
      </c>
      <c r="G1290" s="346" t="s">
        <v>6616</v>
      </c>
      <c r="H1290" s="411" t="s">
        <v>9189</v>
      </c>
      <c r="I1290" s="367"/>
      <c r="J1290" s="367"/>
      <c r="K1290" s="412">
        <v>42817</v>
      </c>
      <c r="L1290" s="410" t="s">
        <v>6617</v>
      </c>
      <c r="M1290" s="562"/>
    </row>
    <row r="1291" spans="1:13" ht="38.25">
      <c r="A1291" s="407">
        <v>16</v>
      </c>
      <c r="B1291" s="408" t="s">
        <v>6456</v>
      </c>
      <c r="C1291" s="409" t="s">
        <v>366</v>
      </c>
      <c r="D1291" s="346" t="s">
        <v>6595</v>
      </c>
      <c r="E1291" s="346" t="s">
        <v>6599</v>
      </c>
      <c r="F1291" s="346" t="s">
        <v>6618</v>
      </c>
      <c r="G1291" s="346" t="s">
        <v>6619</v>
      </c>
      <c r="H1291" s="411" t="s">
        <v>9189</v>
      </c>
      <c r="I1291" s="367"/>
      <c r="J1291" s="367"/>
      <c r="K1291" s="412">
        <v>42937</v>
      </c>
      <c r="L1291" s="346" t="s">
        <v>6620</v>
      </c>
      <c r="M1291" s="562"/>
    </row>
    <row r="1292" spans="1:13" ht="38.25">
      <c r="A1292" s="407">
        <v>17</v>
      </c>
      <c r="B1292" s="408" t="s">
        <v>6456</v>
      </c>
      <c r="C1292" s="409" t="s">
        <v>1390</v>
      </c>
      <c r="D1292" s="346" t="s">
        <v>6621</v>
      </c>
      <c r="E1292" s="346" t="s">
        <v>6622</v>
      </c>
      <c r="F1292" s="410" t="s">
        <v>6623</v>
      </c>
      <c r="G1292" s="346" t="s">
        <v>6624</v>
      </c>
      <c r="H1292" s="411" t="s">
        <v>9189</v>
      </c>
      <c r="I1292" s="367"/>
      <c r="J1292" s="367"/>
      <c r="K1292" s="412">
        <v>43020</v>
      </c>
      <c r="L1292" s="346" t="s">
        <v>6625</v>
      </c>
      <c r="M1292" s="562"/>
    </row>
    <row r="1293" spans="1:13" ht="38.25">
      <c r="A1293" s="407">
        <v>18</v>
      </c>
      <c r="B1293" s="408" t="s">
        <v>6456</v>
      </c>
      <c r="C1293" s="409" t="s">
        <v>2106</v>
      </c>
      <c r="D1293" s="346" t="s">
        <v>6628</v>
      </c>
      <c r="E1293" s="346" t="s">
        <v>6629</v>
      </c>
      <c r="F1293" s="410" t="s">
        <v>6630</v>
      </c>
      <c r="G1293" s="346" t="s">
        <v>6631</v>
      </c>
      <c r="H1293" s="411" t="s">
        <v>9189</v>
      </c>
      <c r="I1293" s="367"/>
      <c r="J1293" s="367"/>
      <c r="K1293" s="412">
        <v>42908</v>
      </c>
      <c r="L1293" s="346" t="s">
        <v>6632</v>
      </c>
      <c r="M1293" s="562"/>
    </row>
    <row r="1294" spans="1:13" ht="38.25">
      <c r="A1294" s="407">
        <v>19</v>
      </c>
      <c r="B1294" s="408" t="s">
        <v>6456</v>
      </c>
      <c r="C1294" s="409" t="s">
        <v>1391</v>
      </c>
      <c r="D1294" s="346" t="s">
        <v>6633</v>
      </c>
      <c r="E1294" s="346" t="s">
        <v>6634</v>
      </c>
      <c r="F1294" s="346" t="s">
        <v>6635</v>
      </c>
      <c r="G1294" s="346" t="s">
        <v>8962</v>
      </c>
      <c r="H1294" s="411" t="s">
        <v>9189</v>
      </c>
      <c r="I1294" s="367"/>
      <c r="J1294" s="367"/>
      <c r="K1294" s="412">
        <v>42752</v>
      </c>
      <c r="L1294" s="346" t="s">
        <v>6636</v>
      </c>
      <c r="M1294" s="562"/>
    </row>
    <row r="1295" spans="1:13" ht="38.25">
      <c r="A1295" s="407">
        <v>20</v>
      </c>
      <c r="B1295" s="408" t="s">
        <v>6456</v>
      </c>
      <c r="C1295" s="409" t="s">
        <v>289</v>
      </c>
      <c r="D1295" s="346" t="s">
        <v>6587</v>
      </c>
      <c r="E1295" s="346" t="s">
        <v>6588</v>
      </c>
      <c r="F1295" s="410" t="s">
        <v>6637</v>
      </c>
      <c r="G1295" s="346" t="s">
        <v>8963</v>
      </c>
      <c r="H1295" s="411" t="s">
        <v>9189</v>
      </c>
      <c r="I1295" s="367"/>
      <c r="J1295" s="367"/>
      <c r="K1295" s="412">
        <v>42757</v>
      </c>
      <c r="L1295" s="346" t="s">
        <v>6638</v>
      </c>
      <c r="M1295" s="562"/>
    </row>
    <row r="1296" spans="1:13" ht="38.25">
      <c r="A1296" s="407">
        <v>21</v>
      </c>
      <c r="B1296" s="415" t="s">
        <v>6456</v>
      </c>
      <c r="C1296" s="413" t="s">
        <v>8964</v>
      </c>
      <c r="D1296" s="413" t="s">
        <v>6639</v>
      </c>
      <c r="E1296" s="413" t="s">
        <v>6640</v>
      </c>
      <c r="F1296" s="413" t="s">
        <v>6641</v>
      </c>
      <c r="G1296" s="413" t="s">
        <v>8965</v>
      </c>
      <c r="H1296" s="417" t="s">
        <v>9189</v>
      </c>
      <c r="I1296" s="414"/>
      <c r="J1296" s="414"/>
      <c r="K1296" s="418">
        <v>43019</v>
      </c>
      <c r="L1296" s="413" t="s">
        <v>6642</v>
      </c>
      <c r="M1296" s="562"/>
    </row>
    <row r="1297" spans="1:13" ht="38.25">
      <c r="A1297" s="407">
        <v>22</v>
      </c>
      <c r="B1297" s="415" t="s">
        <v>6456</v>
      </c>
      <c r="C1297" s="416" t="s">
        <v>1392</v>
      </c>
      <c r="D1297" s="413" t="s">
        <v>6643</v>
      </c>
      <c r="E1297" s="413" t="s">
        <v>6644</v>
      </c>
      <c r="F1297" s="419" t="s">
        <v>6645</v>
      </c>
      <c r="G1297" s="413" t="s">
        <v>8966</v>
      </c>
      <c r="H1297" s="417" t="s">
        <v>9189</v>
      </c>
      <c r="I1297" s="414"/>
      <c r="J1297" s="414"/>
      <c r="K1297" s="418">
        <v>42828</v>
      </c>
      <c r="L1297" s="413" t="s">
        <v>6646</v>
      </c>
      <c r="M1297" s="562"/>
    </row>
    <row r="1298" spans="1:13" ht="38.25">
      <c r="A1298" s="407">
        <v>23</v>
      </c>
      <c r="B1298" s="408" t="s">
        <v>6456</v>
      </c>
      <c r="C1298" s="409" t="s">
        <v>1393</v>
      </c>
      <c r="D1298" s="346" t="s">
        <v>6647</v>
      </c>
      <c r="E1298" s="346" t="s">
        <v>6648</v>
      </c>
      <c r="F1298" s="346" t="s">
        <v>6649</v>
      </c>
      <c r="G1298" s="346" t="s">
        <v>6650</v>
      </c>
      <c r="H1298" s="411" t="s">
        <v>9189</v>
      </c>
      <c r="I1298" s="367"/>
      <c r="J1298" s="367"/>
      <c r="K1298" s="412">
        <v>43021</v>
      </c>
      <c r="L1298" s="346" t="s">
        <v>6651</v>
      </c>
      <c r="M1298" s="562"/>
    </row>
    <row r="1299" spans="1:13" ht="38.25">
      <c r="A1299" s="407">
        <v>24</v>
      </c>
      <c r="B1299" s="408" t="s">
        <v>6456</v>
      </c>
      <c r="C1299" s="409" t="s">
        <v>1394</v>
      </c>
      <c r="D1299" s="346" t="s">
        <v>6652</v>
      </c>
      <c r="E1299" s="346" t="s">
        <v>6653</v>
      </c>
      <c r="F1299" s="410" t="s">
        <v>6654</v>
      </c>
      <c r="G1299" s="346" t="s">
        <v>8967</v>
      </c>
      <c r="H1299" s="411" t="s">
        <v>9189</v>
      </c>
      <c r="I1299" s="367"/>
      <c r="J1299" s="367"/>
      <c r="K1299" s="412">
        <v>43018</v>
      </c>
      <c r="L1299" s="346" t="s">
        <v>6655</v>
      </c>
      <c r="M1299" s="562"/>
    </row>
    <row r="1300" spans="1:13" ht="38.25">
      <c r="A1300" s="407">
        <v>25</v>
      </c>
      <c r="B1300" s="408" t="s">
        <v>6456</v>
      </c>
      <c r="C1300" s="409" t="s">
        <v>1388</v>
      </c>
      <c r="D1300" s="346" t="s">
        <v>6606</v>
      </c>
      <c r="E1300" s="346" t="s">
        <v>6607</v>
      </c>
      <c r="F1300" s="346" t="s">
        <v>6656</v>
      </c>
      <c r="G1300" s="346" t="s">
        <v>8968</v>
      </c>
      <c r="H1300" s="411" t="s">
        <v>9189</v>
      </c>
      <c r="I1300" s="367"/>
      <c r="J1300" s="367"/>
      <c r="K1300" s="412">
        <v>43019</v>
      </c>
      <c r="L1300" s="346" t="s">
        <v>6657</v>
      </c>
      <c r="M1300" s="562"/>
    </row>
    <row r="1301" spans="1:13" ht="38.25">
      <c r="A1301" s="407">
        <v>26</v>
      </c>
      <c r="B1301" s="415" t="s">
        <v>6456</v>
      </c>
      <c r="C1301" s="416" t="s">
        <v>1395</v>
      </c>
      <c r="D1301" s="413" t="s">
        <v>6583</v>
      </c>
      <c r="E1301" s="413" t="s">
        <v>6658</v>
      </c>
      <c r="F1301" s="419" t="s">
        <v>6659</v>
      </c>
      <c r="G1301" s="413" t="s">
        <v>6660</v>
      </c>
      <c r="H1301" s="417" t="s">
        <v>9189</v>
      </c>
      <c r="I1301" s="414"/>
      <c r="J1301" s="414"/>
      <c r="K1301" s="418">
        <v>43020</v>
      </c>
      <c r="L1301" s="413" t="s">
        <v>6661</v>
      </c>
      <c r="M1301" s="562"/>
    </row>
    <row r="1302" spans="1:13" ht="38.25">
      <c r="A1302" s="407">
        <v>27</v>
      </c>
      <c r="B1302" s="408" t="s">
        <v>6456</v>
      </c>
      <c r="C1302" s="409" t="s">
        <v>1395</v>
      </c>
      <c r="D1302" s="346" t="s">
        <v>6583</v>
      </c>
      <c r="E1302" s="346" t="s">
        <v>6658</v>
      </c>
      <c r="F1302" s="346" t="s">
        <v>6662</v>
      </c>
      <c r="G1302" s="346" t="s">
        <v>6660</v>
      </c>
      <c r="H1302" s="411" t="s">
        <v>9189</v>
      </c>
      <c r="I1302" s="367"/>
      <c r="J1302" s="367"/>
      <c r="K1302" s="418">
        <v>43020</v>
      </c>
      <c r="L1302" s="346" t="s">
        <v>6663</v>
      </c>
      <c r="M1302" s="562"/>
    </row>
    <row r="1303" spans="1:13" ht="38.25">
      <c r="A1303" s="407">
        <v>28</v>
      </c>
      <c r="B1303" s="415" t="s">
        <v>6456</v>
      </c>
      <c r="C1303" s="416" t="s">
        <v>1396</v>
      </c>
      <c r="D1303" s="413" t="s">
        <v>6664</v>
      </c>
      <c r="E1303" s="413" t="s">
        <v>6665</v>
      </c>
      <c r="F1303" s="413" t="s">
        <v>6666</v>
      </c>
      <c r="G1303" s="413" t="s">
        <v>6667</v>
      </c>
      <c r="H1303" s="417" t="s">
        <v>9189</v>
      </c>
      <c r="I1303" s="414"/>
      <c r="J1303" s="414"/>
      <c r="K1303" s="418">
        <v>42828</v>
      </c>
      <c r="L1303" s="413" t="s">
        <v>6668</v>
      </c>
      <c r="M1303" s="562"/>
    </row>
    <row r="1304" spans="1:13" ht="38.25">
      <c r="A1304" s="407">
        <v>29</v>
      </c>
      <c r="B1304" s="408" t="s">
        <v>6456</v>
      </c>
      <c r="C1304" s="409" t="s">
        <v>1397</v>
      </c>
      <c r="D1304" s="346" t="s">
        <v>6595</v>
      </c>
      <c r="E1304" s="346" t="s">
        <v>6669</v>
      </c>
      <c r="F1304" s="410" t="s">
        <v>6670</v>
      </c>
      <c r="G1304" s="346" t="s">
        <v>8969</v>
      </c>
      <c r="H1304" s="411" t="s">
        <v>9189</v>
      </c>
      <c r="I1304" s="367"/>
      <c r="J1304" s="367"/>
      <c r="K1304" s="412">
        <v>43024</v>
      </c>
      <c r="L1304" s="410" t="s">
        <v>6671</v>
      </c>
      <c r="M1304" s="562"/>
    </row>
    <row r="1305" spans="1:13" ht="38.25">
      <c r="A1305" s="407">
        <v>30</v>
      </c>
      <c r="B1305" s="408" t="s">
        <v>6456</v>
      </c>
      <c r="C1305" s="409" t="s">
        <v>1398</v>
      </c>
      <c r="D1305" s="346" t="s">
        <v>6672</v>
      </c>
      <c r="E1305" s="346" t="s">
        <v>6673</v>
      </c>
      <c r="F1305" s="346" t="s">
        <v>6674</v>
      </c>
      <c r="G1305" s="346" t="s">
        <v>6675</v>
      </c>
      <c r="H1305" s="411" t="s">
        <v>9189</v>
      </c>
      <c r="I1305" s="367"/>
      <c r="J1305" s="367"/>
      <c r="K1305" s="412">
        <v>43024</v>
      </c>
      <c r="L1305" s="346" t="s">
        <v>6676</v>
      </c>
      <c r="M1305" s="562"/>
    </row>
    <row r="1306" spans="1:13" ht="38.25">
      <c r="A1306" s="407">
        <v>31</v>
      </c>
      <c r="B1306" s="408" t="s">
        <v>6456</v>
      </c>
      <c r="C1306" s="409" t="s">
        <v>1399</v>
      </c>
      <c r="D1306" s="346" t="s">
        <v>6677</v>
      </c>
      <c r="E1306" s="346" t="s">
        <v>6678</v>
      </c>
      <c r="F1306" s="410" t="s">
        <v>6679</v>
      </c>
      <c r="G1306" s="346" t="s">
        <v>6680</v>
      </c>
      <c r="H1306" s="411" t="s">
        <v>9189</v>
      </c>
      <c r="I1306" s="367"/>
      <c r="J1306" s="367"/>
      <c r="K1306" s="412">
        <v>43024</v>
      </c>
      <c r="L1306" s="346" t="s">
        <v>6681</v>
      </c>
      <c r="M1306" s="562"/>
    </row>
    <row r="1307" spans="1:13" ht="38.25">
      <c r="A1307" s="407">
        <v>32</v>
      </c>
      <c r="B1307" s="415" t="s">
        <v>6456</v>
      </c>
      <c r="C1307" s="416" t="s">
        <v>1399</v>
      </c>
      <c r="D1307" s="413" t="s">
        <v>6677</v>
      </c>
      <c r="E1307" s="413" t="s">
        <v>6678</v>
      </c>
      <c r="F1307" s="413" t="s">
        <v>6682</v>
      </c>
      <c r="G1307" s="413" t="s">
        <v>6683</v>
      </c>
      <c r="H1307" s="417" t="s">
        <v>9189</v>
      </c>
      <c r="I1307" s="414"/>
      <c r="J1307" s="414"/>
      <c r="K1307" s="418">
        <v>43024</v>
      </c>
      <c r="L1307" s="413" t="s">
        <v>6684</v>
      </c>
      <c r="M1307" s="562"/>
    </row>
    <row r="1308" spans="1:13" ht="38.25">
      <c r="A1308" s="407">
        <v>33</v>
      </c>
      <c r="B1308" s="415" t="s">
        <v>6456</v>
      </c>
      <c r="C1308" s="416" t="s">
        <v>2175</v>
      </c>
      <c r="D1308" s="413" t="s">
        <v>6685</v>
      </c>
      <c r="E1308" s="413" t="s">
        <v>6686</v>
      </c>
      <c r="F1308" s="419" t="s">
        <v>6687</v>
      </c>
      <c r="G1308" s="413" t="s">
        <v>6688</v>
      </c>
      <c r="H1308" s="417" t="s">
        <v>9189</v>
      </c>
      <c r="I1308" s="414"/>
      <c r="J1308" s="414"/>
      <c r="K1308" s="418">
        <v>43024</v>
      </c>
      <c r="L1308" s="413" t="s">
        <v>6689</v>
      </c>
      <c r="M1308" s="562"/>
    </row>
    <row r="1309" spans="1:13" ht="38.25">
      <c r="A1309" s="407">
        <v>34</v>
      </c>
      <c r="B1309" s="408" t="s">
        <v>6456</v>
      </c>
      <c r="C1309" s="409" t="s">
        <v>1400</v>
      </c>
      <c r="D1309" s="346" t="s">
        <v>6690</v>
      </c>
      <c r="E1309" s="346" t="s">
        <v>6691</v>
      </c>
      <c r="F1309" s="346" t="s">
        <v>6692</v>
      </c>
      <c r="G1309" s="346" t="s">
        <v>8970</v>
      </c>
      <c r="H1309" s="411" t="s">
        <v>9189</v>
      </c>
      <c r="I1309" s="367"/>
      <c r="J1309" s="367"/>
      <c r="K1309" s="412">
        <v>43024</v>
      </c>
      <c r="L1309" s="346" t="s">
        <v>6693</v>
      </c>
      <c r="M1309" s="562"/>
    </row>
    <row r="1310" spans="1:13" ht="38.25">
      <c r="A1310" s="407">
        <v>35</v>
      </c>
      <c r="B1310" s="415" t="s">
        <v>6456</v>
      </c>
      <c r="C1310" s="416" t="s">
        <v>1401</v>
      </c>
      <c r="D1310" s="413" t="s">
        <v>6694</v>
      </c>
      <c r="E1310" s="413" t="s">
        <v>6695</v>
      </c>
      <c r="F1310" s="419" t="s">
        <v>6696</v>
      </c>
      <c r="G1310" s="413" t="s">
        <v>6697</v>
      </c>
      <c r="H1310" s="417" t="s">
        <v>9189</v>
      </c>
      <c r="I1310" s="414"/>
      <c r="J1310" s="414"/>
      <c r="K1310" s="418">
        <v>43024</v>
      </c>
      <c r="L1310" s="413" t="s">
        <v>6698</v>
      </c>
      <c r="M1310" s="562"/>
    </row>
    <row r="1311" spans="1:13" ht="51">
      <c r="A1311" s="407">
        <v>36</v>
      </c>
      <c r="B1311" s="408" t="s">
        <v>6456</v>
      </c>
      <c r="C1311" s="346" t="s">
        <v>6702</v>
      </c>
      <c r="D1311" s="346" t="s">
        <v>6703</v>
      </c>
      <c r="E1311" s="346" t="s">
        <v>6704</v>
      </c>
      <c r="F1311" s="410" t="s">
        <v>6705</v>
      </c>
      <c r="G1311" s="346" t="s">
        <v>8972</v>
      </c>
      <c r="H1311" s="411" t="s">
        <v>9189</v>
      </c>
      <c r="I1311" s="367"/>
      <c r="J1311" s="367"/>
      <c r="K1311" s="412">
        <v>42749</v>
      </c>
      <c r="L1311" s="346" t="s">
        <v>6706</v>
      </c>
      <c r="M1311" s="562"/>
    </row>
    <row r="1312" spans="1:13" ht="38.25">
      <c r="A1312" s="407">
        <v>37</v>
      </c>
      <c r="B1312" s="415" t="s">
        <v>6456</v>
      </c>
      <c r="C1312" s="413" t="s">
        <v>6707</v>
      </c>
      <c r="D1312" s="413" t="s">
        <v>6708</v>
      </c>
      <c r="E1312" s="413" t="s">
        <v>6709</v>
      </c>
      <c r="F1312" s="419" t="s">
        <v>6710</v>
      </c>
      <c r="G1312" s="413" t="s">
        <v>6711</v>
      </c>
      <c r="H1312" s="417" t="s">
        <v>9189</v>
      </c>
      <c r="I1312" s="414"/>
      <c r="J1312" s="414"/>
      <c r="K1312" s="418">
        <v>42775</v>
      </c>
      <c r="L1312" s="413" t="s">
        <v>6712</v>
      </c>
      <c r="M1312" s="562"/>
    </row>
    <row r="1313" spans="1:13" ht="38.25">
      <c r="A1313" s="407">
        <v>38</v>
      </c>
      <c r="B1313" s="408" t="s">
        <v>6456</v>
      </c>
      <c r="C1313" s="409" t="s">
        <v>293</v>
      </c>
      <c r="D1313" s="346" t="s">
        <v>6621</v>
      </c>
      <c r="E1313" s="346" t="s">
        <v>6713</v>
      </c>
      <c r="F1313" s="346" t="s">
        <v>6714</v>
      </c>
      <c r="G1313" s="346" t="s">
        <v>6715</v>
      </c>
      <c r="H1313" s="411" t="s">
        <v>9189</v>
      </c>
      <c r="I1313" s="367"/>
      <c r="J1313" s="367"/>
      <c r="K1313" s="412">
        <v>42843</v>
      </c>
      <c r="L1313" s="346" t="s">
        <v>6716</v>
      </c>
      <c r="M1313" s="562"/>
    </row>
    <row r="1314" spans="1:13" ht="38.25">
      <c r="A1314" s="407">
        <v>39</v>
      </c>
      <c r="B1314" s="415" t="s">
        <v>6456</v>
      </c>
      <c r="C1314" s="413" t="s">
        <v>6717</v>
      </c>
      <c r="D1314" s="413" t="s">
        <v>295</v>
      </c>
      <c r="E1314" s="413" t="s">
        <v>6718</v>
      </c>
      <c r="F1314" s="419" t="s">
        <v>6719</v>
      </c>
      <c r="G1314" s="413" t="s">
        <v>6720</v>
      </c>
      <c r="H1314" s="417" t="s">
        <v>9189</v>
      </c>
      <c r="I1314" s="414"/>
      <c r="J1314" s="414"/>
      <c r="K1314" s="418">
        <v>42944</v>
      </c>
      <c r="L1314" s="413" t="s">
        <v>6721</v>
      </c>
      <c r="M1314" s="563"/>
    </row>
    <row r="1315" spans="1:13" ht="63">
      <c r="A1315" s="407">
        <v>40</v>
      </c>
      <c r="B1315" s="408" t="s">
        <v>6456</v>
      </c>
      <c r="C1315" s="346" t="s">
        <v>6722</v>
      </c>
      <c r="D1315" s="358" t="s">
        <v>11405</v>
      </c>
      <c r="E1315" s="346" t="s">
        <v>6723</v>
      </c>
      <c r="F1315" s="346" t="s">
        <v>6724</v>
      </c>
      <c r="G1315" s="346" t="s">
        <v>6725</v>
      </c>
      <c r="H1315" s="411" t="s">
        <v>9189</v>
      </c>
      <c r="I1315" s="367"/>
      <c r="J1315" s="367"/>
      <c r="K1315" s="412">
        <v>42844</v>
      </c>
      <c r="L1315" s="346" t="s">
        <v>6726</v>
      </c>
      <c r="M1315" s="562"/>
    </row>
    <row r="1316" spans="1:13" ht="38.25">
      <c r="A1316" s="407">
        <v>41</v>
      </c>
      <c r="B1316" s="415" t="s">
        <v>6456</v>
      </c>
      <c r="C1316" s="416" t="s">
        <v>1402</v>
      </c>
      <c r="D1316" s="413" t="s">
        <v>6583</v>
      </c>
      <c r="E1316" s="413" t="s">
        <v>6727</v>
      </c>
      <c r="F1316" s="419" t="s">
        <v>6728</v>
      </c>
      <c r="G1316" s="413" t="s">
        <v>6729</v>
      </c>
      <c r="H1316" s="417" t="s">
        <v>9189</v>
      </c>
      <c r="I1316" s="414"/>
      <c r="J1316" s="414"/>
      <c r="K1316" s="418">
        <v>42752</v>
      </c>
      <c r="L1316" s="413" t="s">
        <v>6730</v>
      </c>
      <c r="M1316" s="562"/>
    </row>
    <row r="1317" spans="1:13" ht="38.25">
      <c r="A1317" s="407">
        <v>42</v>
      </c>
      <c r="B1317" s="415" t="s">
        <v>6456</v>
      </c>
      <c r="C1317" s="416" t="s">
        <v>1382</v>
      </c>
      <c r="D1317" s="413" t="s">
        <v>6606</v>
      </c>
      <c r="E1317" s="413" t="s">
        <v>6486</v>
      </c>
      <c r="F1317" s="413" t="s">
        <v>6731</v>
      </c>
      <c r="G1317" s="413" t="s">
        <v>8973</v>
      </c>
      <c r="H1317" s="417" t="s">
        <v>9189</v>
      </c>
      <c r="I1317" s="414"/>
      <c r="J1317" s="414"/>
      <c r="K1317" s="418">
        <v>42622</v>
      </c>
      <c r="L1317" s="413" t="s">
        <v>6732</v>
      </c>
      <c r="M1317" s="562"/>
    </row>
    <row r="1318" spans="1:13" ht="38.25">
      <c r="A1318" s="407">
        <v>43</v>
      </c>
      <c r="B1318" s="415" t="s">
        <v>6456</v>
      </c>
      <c r="C1318" s="416" t="s">
        <v>1399</v>
      </c>
      <c r="D1318" s="413" t="s">
        <v>6733</v>
      </c>
      <c r="E1318" s="413" t="s">
        <v>6678</v>
      </c>
      <c r="F1318" s="413" t="s">
        <v>6734</v>
      </c>
      <c r="G1318" s="413" t="s">
        <v>8974</v>
      </c>
      <c r="H1318" s="417" t="s">
        <v>9189</v>
      </c>
      <c r="I1318" s="414"/>
      <c r="J1318" s="414"/>
      <c r="K1318" s="418">
        <v>43024</v>
      </c>
      <c r="L1318" s="413" t="s">
        <v>6735</v>
      </c>
      <c r="M1318" s="562"/>
    </row>
    <row r="1319" spans="1:13" ht="38.25">
      <c r="A1319" s="407">
        <v>44</v>
      </c>
      <c r="B1319" s="415" t="s">
        <v>6456</v>
      </c>
      <c r="C1319" s="416" t="s">
        <v>292</v>
      </c>
      <c r="D1319" s="413" t="s">
        <v>6736</v>
      </c>
      <c r="E1319" s="413" t="s">
        <v>6737</v>
      </c>
      <c r="F1319" s="419" t="s">
        <v>6738</v>
      </c>
      <c r="G1319" s="413" t="s">
        <v>8975</v>
      </c>
      <c r="H1319" s="417" t="s">
        <v>9189</v>
      </c>
      <c r="I1319" s="414"/>
      <c r="J1319" s="414"/>
      <c r="K1319" s="418">
        <v>43019</v>
      </c>
      <c r="L1319" s="413" t="s">
        <v>6739</v>
      </c>
      <c r="M1319" s="562"/>
    </row>
    <row r="1320" spans="1:13" ht="38.25">
      <c r="A1320" s="407">
        <v>45</v>
      </c>
      <c r="B1320" s="415" t="s">
        <v>6456</v>
      </c>
      <c r="C1320" s="416" t="s">
        <v>11141</v>
      </c>
      <c r="D1320" s="413" t="s">
        <v>6740</v>
      </c>
      <c r="E1320" s="413" t="s">
        <v>6741</v>
      </c>
      <c r="F1320" s="413" t="s">
        <v>6742</v>
      </c>
      <c r="G1320" s="413" t="s">
        <v>6743</v>
      </c>
      <c r="H1320" s="417" t="s">
        <v>9189</v>
      </c>
      <c r="I1320" s="414"/>
      <c r="J1320" s="414"/>
      <c r="K1320" s="418">
        <v>42753</v>
      </c>
      <c r="L1320" s="413" t="s">
        <v>6744</v>
      </c>
      <c r="M1320" s="562"/>
    </row>
    <row r="1321" spans="1:13" ht="38.25">
      <c r="A1321" s="407">
        <v>46</v>
      </c>
      <c r="B1321" s="415" t="s">
        <v>6456</v>
      </c>
      <c r="C1321" s="416" t="s">
        <v>11142</v>
      </c>
      <c r="D1321" s="413" t="s">
        <v>6708</v>
      </c>
      <c r="E1321" s="413" t="s">
        <v>6745</v>
      </c>
      <c r="F1321" s="419" t="s">
        <v>6746</v>
      </c>
      <c r="G1321" s="413" t="s">
        <v>6747</v>
      </c>
      <c r="H1321" s="417" t="s">
        <v>9189</v>
      </c>
      <c r="I1321" s="414"/>
      <c r="J1321" s="414"/>
      <c r="K1321" s="418">
        <v>42781</v>
      </c>
      <c r="L1321" s="419" t="s">
        <v>6748</v>
      </c>
      <c r="M1321" s="562"/>
    </row>
    <row r="1322" spans="1:13" ht="38.25">
      <c r="A1322" s="407">
        <v>47</v>
      </c>
      <c r="B1322" s="415" t="s">
        <v>6456</v>
      </c>
      <c r="C1322" s="416" t="s">
        <v>296</v>
      </c>
      <c r="D1322" s="413" t="s">
        <v>6749</v>
      </c>
      <c r="E1322" s="413" t="s">
        <v>6750</v>
      </c>
      <c r="F1322" s="413" t="s">
        <v>6751</v>
      </c>
      <c r="G1322" s="413" t="s">
        <v>6752</v>
      </c>
      <c r="H1322" s="417" t="s">
        <v>9189</v>
      </c>
      <c r="I1322" s="414"/>
      <c r="J1322" s="414"/>
      <c r="K1322" s="418">
        <v>42749</v>
      </c>
      <c r="L1322" s="413" t="s">
        <v>6753</v>
      </c>
      <c r="M1322" s="562"/>
    </row>
    <row r="1323" spans="1:13" ht="38.25">
      <c r="A1323" s="407">
        <v>48</v>
      </c>
      <c r="B1323" s="415" t="s">
        <v>6456</v>
      </c>
      <c r="C1323" s="416" t="s">
        <v>294</v>
      </c>
      <c r="D1323" s="413" t="s">
        <v>6754</v>
      </c>
      <c r="E1323" s="413" t="s">
        <v>6755</v>
      </c>
      <c r="F1323" s="419" t="s">
        <v>6756</v>
      </c>
      <c r="G1323" s="413" t="s">
        <v>6757</v>
      </c>
      <c r="H1323" s="417" t="s">
        <v>9189</v>
      </c>
      <c r="I1323" s="414"/>
      <c r="J1323" s="414"/>
      <c r="K1323" s="418">
        <v>42802</v>
      </c>
      <c r="L1323" s="419" t="s">
        <v>6758</v>
      </c>
      <c r="M1323" s="562"/>
    </row>
    <row r="1324" spans="1:13" ht="38.25">
      <c r="A1324" s="407">
        <v>49</v>
      </c>
      <c r="B1324" s="415" t="s">
        <v>6456</v>
      </c>
      <c r="C1324" s="416" t="s">
        <v>6759</v>
      </c>
      <c r="D1324" s="413" t="s">
        <v>6760</v>
      </c>
      <c r="E1324" s="413" t="s">
        <v>6761</v>
      </c>
      <c r="F1324" s="419" t="s">
        <v>6762</v>
      </c>
      <c r="G1324" s="413" t="s">
        <v>6763</v>
      </c>
      <c r="H1324" s="417" t="s">
        <v>9189</v>
      </c>
      <c r="I1324" s="414"/>
      <c r="J1324" s="414"/>
      <c r="K1324" s="418">
        <v>43025</v>
      </c>
      <c r="L1324" s="419" t="s">
        <v>6764</v>
      </c>
      <c r="M1324" s="562"/>
    </row>
    <row r="1325" spans="1:13" ht="38.25">
      <c r="A1325" s="407">
        <v>50</v>
      </c>
      <c r="B1325" s="408" t="s">
        <v>6456</v>
      </c>
      <c r="C1325" s="409" t="s">
        <v>7232</v>
      </c>
      <c r="D1325" s="346" t="s">
        <v>7233</v>
      </c>
      <c r="E1325" s="346" t="s">
        <v>7234</v>
      </c>
      <c r="F1325" s="410" t="s">
        <v>7235</v>
      </c>
      <c r="G1325" s="346" t="s">
        <v>9239</v>
      </c>
      <c r="H1325" s="411" t="s">
        <v>9189</v>
      </c>
      <c r="I1325" s="367"/>
      <c r="J1325" s="367"/>
      <c r="K1325" s="412">
        <v>43019</v>
      </c>
      <c r="L1325" s="410" t="s">
        <v>7236</v>
      </c>
      <c r="M1325" s="562"/>
    </row>
    <row r="1326" spans="1:13" ht="38.25">
      <c r="A1326" s="407">
        <v>51</v>
      </c>
      <c r="B1326" s="408" t="s">
        <v>6456</v>
      </c>
      <c r="C1326" s="346" t="s">
        <v>8976</v>
      </c>
      <c r="D1326" s="346" t="s">
        <v>8977</v>
      </c>
      <c r="E1326" s="346" t="s">
        <v>8978</v>
      </c>
      <c r="F1326" s="410" t="s">
        <v>8979</v>
      </c>
      <c r="G1326" s="346" t="s">
        <v>9240</v>
      </c>
      <c r="H1326" s="411" t="s">
        <v>9189</v>
      </c>
      <c r="I1326" s="367"/>
      <c r="J1326" s="367"/>
      <c r="K1326" s="412">
        <v>42929</v>
      </c>
      <c r="L1326" s="410" t="s">
        <v>8980</v>
      </c>
      <c r="M1326" s="562"/>
    </row>
    <row r="1327" spans="1:13" ht="38.25">
      <c r="A1327" s="407">
        <v>52</v>
      </c>
      <c r="B1327" s="415" t="s">
        <v>6456</v>
      </c>
      <c r="C1327" s="416" t="s">
        <v>8981</v>
      </c>
      <c r="D1327" s="413" t="s">
        <v>8982</v>
      </c>
      <c r="E1327" s="413" t="s">
        <v>8983</v>
      </c>
      <c r="F1327" s="419" t="s">
        <v>8984</v>
      </c>
      <c r="G1327" s="413" t="s">
        <v>9241</v>
      </c>
      <c r="H1327" s="417" t="s">
        <v>9189</v>
      </c>
      <c r="I1327" s="414"/>
      <c r="J1327" s="414"/>
      <c r="K1327" s="418">
        <v>42936</v>
      </c>
      <c r="L1327" s="419" t="s">
        <v>8985</v>
      </c>
      <c r="M1327" s="562"/>
    </row>
    <row r="1328" spans="1:13" ht="38.25">
      <c r="A1328" s="407">
        <v>53</v>
      </c>
      <c r="B1328" s="415" t="s">
        <v>6456</v>
      </c>
      <c r="C1328" s="416" t="s">
        <v>8981</v>
      </c>
      <c r="D1328" s="413" t="s">
        <v>8982</v>
      </c>
      <c r="E1328" s="413" t="s">
        <v>8983</v>
      </c>
      <c r="F1328" s="419" t="s">
        <v>8986</v>
      </c>
      <c r="G1328" s="413" t="s">
        <v>9242</v>
      </c>
      <c r="H1328" s="417" t="s">
        <v>9189</v>
      </c>
      <c r="I1328" s="414"/>
      <c r="J1328" s="414"/>
      <c r="K1328" s="418">
        <v>42936</v>
      </c>
      <c r="L1328" s="419" t="s">
        <v>9243</v>
      </c>
      <c r="M1328" s="562"/>
    </row>
    <row r="1329" spans="1:13" ht="38.25">
      <c r="A1329" s="407">
        <v>54</v>
      </c>
      <c r="B1329" s="415" t="s">
        <v>6456</v>
      </c>
      <c r="C1329" s="416" t="s">
        <v>8981</v>
      </c>
      <c r="D1329" s="413" t="s">
        <v>8982</v>
      </c>
      <c r="E1329" s="413" t="s">
        <v>8983</v>
      </c>
      <c r="F1329" s="419" t="s">
        <v>8987</v>
      </c>
      <c r="G1329" s="413" t="s">
        <v>9242</v>
      </c>
      <c r="H1329" s="417" t="s">
        <v>9189</v>
      </c>
      <c r="I1329" s="414"/>
      <c r="J1329" s="414"/>
      <c r="K1329" s="418">
        <v>42936</v>
      </c>
      <c r="L1329" s="419" t="s">
        <v>9244</v>
      </c>
      <c r="M1329" s="562"/>
    </row>
    <row r="1330" spans="1:13" ht="38.25">
      <c r="A1330" s="407">
        <v>55</v>
      </c>
      <c r="B1330" s="415" t="s">
        <v>6456</v>
      </c>
      <c r="C1330" s="416" t="s">
        <v>8981</v>
      </c>
      <c r="D1330" s="413" t="s">
        <v>8982</v>
      </c>
      <c r="E1330" s="413" t="s">
        <v>8983</v>
      </c>
      <c r="F1330" s="419" t="s">
        <v>8988</v>
      </c>
      <c r="G1330" s="413" t="s">
        <v>9242</v>
      </c>
      <c r="H1330" s="417" t="s">
        <v>9189</v>
      </c>
      <c r="I1330" s="414"/>
      <c r="J1330" s="414"/>
      <c r="K1330" s="418">
        <v>42936</v>
      </c>
      <c r="L1330" s="419" t="s">
        <v>9245</v>
      </c>
      <c r="M1330" s="562"/>
    </row>
    <row r="1331" spans="1:13" ht="38.25">
      <c r="A1331" s="407">
        <v>56</v>
      </c>
      <c r="B1331" s="415" t="s">
        <v>6456</v>
      </c>
      <c r="C1331" s="416" t="s">
        <v>8981</v>
      </c>
      <c r="D1331" s="413" t="s">
        <v>8982</v>
      </c>
      <c r="E1331" s="413" t="s">
        <v>8983</v>
      </c>
      <c r="F1331" s="419" t="s">
        <v>8989</v>
      </c>
      <c r="G1331" s="413" t="s">
        <v>9246</v>
      </c>
      <c r="H1331" s="417" t="s">
        <v>9189</v>
      </c>
      <c r="I1331" s="414"/>
      <c r="J1331" s="414"/>
      <c r="K1331" s="418">
        <v>42936</v>
      </c>
      <c r="L1331" s="419" t="s">
        <v>9247</v>
      </c>
      <c r="M1331" s="562"/>
    </row>
    <row r="1332" spans="1:13" ht="38.25">
      <c r="A1332" s="407">
        <v>57</v>
      </c>
      <c r="B1332" s="415" t="s">
        <v>6456</v>
      </c>
      <c r="C1332" s="413" t="s">
        <v>8990</v>
      </c>
      <c r="D1332" s="413" t="s">
        <v>8991</v>
      </c>
      <c r="E1332" s="413" t="s">
        <v>8992</v>
      </c>
      <c r="F1332" s="419" t="s">
        <v>8993</v>
      </c>
      <c r="G1332" s="413" t="s">
        <v>9248</v>
      </c>
      <c r="H1332" s="417" t="s">
        <v>9189</v>
      </c>
      <c r="I1332" s="414"/>
      <c r="J1332" s="414"/>
      <c r="K1332" s="418">
        <v>42955</v>
      </c>
      <c r="L1332" s="419" t="s">
        <v>9249</v>
      </c>
      <c r="M1332" s="562"/>
    </row>
    <row r="1333" spans="1:13" ht="38.25">
      <c r="A1333" s="407">
        <v>58</v>
      </c>
      <c r="B1333" s="415" t="s">
        <v>6456</v>
      </c>
      <c r="C1333" s="413" t="s">
        <v>8994</v>
      </c>
      <c r="D1333" s="413" t="s">
        <v>8982</v>
      </c>
      <c r="E1333" s="413" t="s">
        <v>8995</v>
      </c>
      <c r="F1333" s="419" t="s">
        <v>8996</v>
      </c>
      <c r="G1333" s="413" t="s">
        <v>9250</v>
      </c>
      <c r="H1333" s="417" t="s">
        <v>9189</v>
      </c>
      <c r="I1333" s="414"/>
      <c r="J1333" s="414"/>
      <c r="K1333" s="418">
        <v>42961</v>
      </c>
      <c r="L1333" s="419" t="s">
        <v>9251</v>
      </c>
      <c r="M1333" s="562"/>
    </row>
    <row r="1334" spans="1:13" ht="38.25">
      <c r="A1334" s="407">
        <v>59</v>
      </c>
      <c r="B1334" s="415" t="s">
        <v>6456</v>
      </c>
      <c r="C1334" s="413" t="s">
        <v>8994</v>
      </c>
      <c r="D1334" s="413" t="s">
        <v>8982</v>
      </c>
      <c r="E1334" s="413" t="s">
        <v>8995</v>
      </c>
      <c r="F1334" s="419" t="s">
        <v>8997</v>
      </c>
      <c r="G1334" s="413" t="s">
        <v>9252</v>
      </c>
      <c r="H1334" s="417" t="s">
        <v>9189</v>
      </c>
      <c r="I1334" s="564"/>
      <c r="J1334" s="564"/>
      <c r="K1334" s="418">
        <v>42961</v>
      </c>
      <c r="L1334" s="419" t="s">
        <v>9253</v>
      </c>
      <c r="M1334" s="562"/>
    </row>
    <row r="1335" spans="1:13" ht="38.25">
      <c r="A1335" s="407">
        <v>60</v>
      </c>
      <c r="B1335" s="415" t="s">
        <v>6456</v>
      </c>
      <c r="C1335" s="413" t="s">
        <v>9254</v>
      </c>
      <c r="D1335" s="413" t="s">
        <v>8982</v>
      </c>
      <c r="E1335" s="413" t="s">
        <v>9255</v>
      </c>
      <c r="F1335" s="419" t="s">
        <v>9256</v>
      </c>
      <c r="G1335" s="413" t="s">
        <v>11143</v>
      </c>
      <c r="H1335" s="417" t="s">
        <v>9189</v>
      </c>
      <c r="I1335" s="564"/>
      <c r="J1335" s="564"/>
      <c r="K1335" s="418">
        <v>42985</v>
      </c>
      <c r="L1335" s="419" t="s">
        <v>9257</v>
      </c>
      <c r="M1335" s="562"/>
    </row>
    <row r="1336" spans="1:13" ht="38.25">
      <c r="A1336" s="407">
        <v>61</v>
      </c>
      <c r="B1336" s="415" t="s">
        <v>6456</v>
      </c>
      <c r="C1336" s="413" t="s">
        <v>9258</v>
      </c>
      <c r="D1336" s="413" t="s">
        <v>8982</v>
      </c>
      <c r="E1336" s="413" t="s">
        <v>9259</v>
      </c>
      <c r="F1336" s="419" t="s">
        <v>9260</v>
      </c>
      <c r="G1336" s="413" t="s">
        <v>9261</v>
      </c>
      <c r="H1336" s="417" t="s">
        <v>9189</v>
      </c>
      <c r="I1336" s="564"/>
      <c r="J1336" s="564"/>
      <c r="K1336" s="418">
        <v>42975</v>
      </c>
      <c r="L1336" s="419" t="s">
        <v>9262</v>
      </c>
      <c r="M1336" s="562"/>
    </row>
    <row r="1337" spans="1:13" ht="38.25">
      <c r="A1337" s="407">
        <v>62</v>
      </c>
      <c r="B1337" s="415" t="s">
        <v>6456</v>
      </c>
      <c r="C1337" s="413" t="s">
        <v>1382</v>
      </c>
      <c r="D1337" s="413" t="s">
        <v>7233</v>
      </c>
      <c r="E1337" s="413" t="s">
        <v>6486</v>
      </c>
      <c r="F1337" s="419" t="s">
        <v>9263</v>
      </c>
      <c r="G1337" s="413" t="s">
        <v>9264</v>
      </c>
      <c r="H1337" s="417" t="s">
        <v>9189</v>
      </c>
      <c r="I1337" s="564"/>
      <c r="J1337" s="564"/>
      <c r="K1337" s="418">
        <v>42976</v>
      </c>
      <c r="L1337" s="419" t="s">
        <v>9265</v>
      </c>
      <c r="M1337" s="562"/>
    </row>
    <row r="1338" spans="1:13" ht="38.25">
      <c r="A1338" s="407">
        <v>63</v>
      </c>
      <c r="B1338" s="415" t="s">
        <v>6456</v>
      </c>
      <c r="C1338" s="413" t="s">
        <v>1365</v>
      </c>
      <c r="D1338" s="413" t="s">
        <v>6466</v>
      </c>
      <c r="E1338" s="413" t="s">
        <v>6467</v>
      </c>
      <c r="F1338" s="419" t="s">
        <v>10807</v>
      </c>
      <c r="G1338" s="413" t="s">
        <v>10808</v>
      </c>
      <c r="H1338" s="417" t="s">
        <v>9189</v>
      </c>
      <c r="I1338" s="564"/>
      <c r="J1338" s="564"/>
      <c r="K1338" s="418">
        <v>43087</v>
      </c>
      <c r="L1338" s="419" t="s">
        <v>10809</v>
      </c>
      <c r="M1338" s="562"/>
    </row>
    <row r="1339" spans="1:13" ht="38.25">
      <c r="A1339" s="407">
        <v>64</v>
      </c>
      <c r="B1339" s="415" t="s">
        <v>6456</v>
      </c>
      <c r="C1339" s="413" t="s">
        <v>8998</v>
      </c>
      <c r="D1339" s="413" t="s">
        <v>8999</v>
      </c>
      <c r="E1339" s="413" t="s">
        <v>9000</v>
      </c>
      <c r="F1339" s="419" t="s">
        <v>9001</v>
      </c>
      <c r="G1339" s="413" t="s">
        <v>9267</v>
      </c>
      <c r="H1339" s="417" t="s">
        <v>9189</v>
      </c>
      <c r="I1339" s="564"/>
      <c r="J1339" s="564"/>
      <c r="K1339" s="418">
        <v>42927</v>
      </c>
      <c r="L1339" s="419" t="s">
        <v>9268</v>
      </c>
      <c r="M1339" s="562"/>
    </row>
    <row r="1340" spans="1:13" ht="38.25">
      <c r="A1340" s="407">
        <v>65</v>
      </c>
      <c r="B1340" s="413" t="s">
        <v>6456</v>
      </c>
      <c r="C1340" s="413" t="s">
        <v>11144</v>
      </c>
      <c r="D1340" s="416" t="s">
        <v>8982</v>
      </c>
      <c r="E1340" s="413" t="s">
        <v>11145</v>
      </c>
      <c r="F1340" s="413" t="s">
        <v>11146</v>
      </c>
      <c r="G1340" s="413" t="s">
        <v>11147</v>
      </c>
      <c r="H1340" s="420" t="s">
        <v>9189</v>
      </c>
      <c r="I1340" s="416"/>
      <c r="J1340" s="416"/>
      <c r="K1340" s="418">
        <v>43098</v>
      </c>
      <c r="L1340" s="413" t="s">
        <v>11148</v>
      </c>
      <c r="M1340" s="562"/>
    </row>
    <row r="1341" spans="1:13" ht="15.75">
      <c r="A1341" s="591" t="s">
        <v>11149</v>
      </c>
      <c r="B1341" s="591"/>
      <c r="C1341" s="591"/>
      <c r="D1341" s="591"/>
      <c r="E1341" s="591"/>
      <c r="F1341" s="591"/>
      <c r="G1341" s="591"/>
      <c r="H1341" s="591"/>
      <c r="I1341" s="591"/>
      <c r="J1341" s="591"/>
      <c r="K1341" s="591"/>
      <c r="L1341" s="591"/>
      <c r="M1341" s="591"/>
    </row>
    <row r="1342" spans="1:13" ht="38.25">
      <c r="A1342" s="407">
        <v>66</v>
      </c>
      <c r="B1342" s="421" t="s">
        <v>6456</v>
      </c>
      <c r="C1342" s="422" t="s">
        <v>1360</v>
      </c>
      <c r="D1342" s="422" t="s">
        <v>6457</v>
      </c>
      <c r="E1342" s="422" t="s">
        <v>6458</v>
      </c>
      <c r="F1342" s="422" t="s">
        <v>6985</v>
      </c>
      <c r="G1342" s="422" t="s">
        <v>6459</v>
      </c>
      <c r="H1342" s="423" t="s">
        <v>9189</v>
      </c>
      <c r="I1342" s="424"/>
      <c r="J1342" s="424"/>
      <c r="K1342" s="425" t="s">
        <v>6177</v>
      </c>
      <c r="L1342" s="422" t="s">
        <v>1361</v>
      </c>
      <c r="M1342" s="562"/>
    </row>
    <row r="1343" spans="1:13" ht="38.25">
      <c r="A1343" s="407">
        <v>67</v>
      </c>
      <c r="B1343" s="426" t="s">
        <v>6456</v>
      </c>
      <c r="C1343" s="427" t="s">
        <v>500</v>
      </c>
      <c r="D1343" s="378" t="s">
        <v>6460</v>
      </c>
      <c r="E1343" s="378" t="s">
        <v>6461</v>
      </c>
      <c r="F1343" s="378" t="s">
        <v>6986</v>
      </c>
      <c r="G1343" s="378" t="s">
        <v>11150</v>
      </c>
      <c r="H1343" s="428" t="s">
        <v>9189</v>
      </c>
      <c r="I1343" s="429"/>
      <c r="J1343" s="429"/>
      <c r="K1343" s="427" t="s">
        <v>6177</v>
      </c>
      <c r="L1343" s="378" t="s">
        <v>1362</v>
      </c>
      <c r="M1343" s="562"/>
    </row>
    <row r="1344" spans="1:13" ht="38.25">
      <c r="A1344" s="407">
        <v>68</v>
      </c>
      <c r="B1344" s="426" t="s">
        <v>6456</v>
      </c>
      <c r="C1344" s="378" t="s">
        <v>6462</v>
      </c>
      <c r="D1344" s="378" t="s">
        <v>6463</v>
      </c>
      <c r="E1344" s="378" t="s">
        <v>6464</v>
      </c>
      <c r="F1344" s="378" t="s">
        <v>1363</v>
      </c>
      <c r="G1344" s="378" t="s">
        <v>1364</v>
      </c>
      <c r="H1344" s="428" t="s">
        <v>9189</v>
      </c>
      <c r="I1344" s="430"/>
      <c r="J1344" s="430"/>
      <c r="K1344" s="431">
        <v>42467</v>
      </c>
      <c r="L1344" s="378" t="s">
        <v>6465</v>
      </c>
      <c r="M1344" s="562"/>
    </row>
    <row r="1345" spans="1:13" ht="38.25">
      <c r="A1345" s="407">
        <v>69</v>
      </c>
      <c r="B1345" s="426" t="s">
        <v>6456</v>
      </c>
      <c r="C1345" s="427" t="s">
        <v>1365</v>
      </c>
      <c r="D1345" s="378" t="s">
        <v>6466</v>
      </c>
      <c r="E1345" s="378" t="s">
        <v>6467</v>
      </c>
      <c r="F1345" s="378" t="s">
        <v>1366</v>
      </c>
      <c r="G1345" s="378" t="s">
        <v>6468</v>
      </c>
      <c r="H1345" s="428" t="s">
        <v>9189</v>
      </c>
      <c r="I1345" s="430"/>
      <c r="J1345" s="430"/>
      <c r="K1345" s="427" t="s">
        <v>11151</v>
      </c>
      <c r="L1345" s="378" t="s">
        <v>1367</v>
      </c>
      <c r="M1345" s="562"/>
    </row>
    <row r="1346" spans="1:13" ht="38.25">
      <c r="A1346" s="407">
        <v>70</v>
      </c>
      <c r="B1346" s="426" t="s">
        <v>6456</v>
      </c>
      <c r="C1346" s="378" t="s">
        <v>8922</v>
      </c>
      <c r="D1346" s="378" t="s">
        <v>6469</v>
      </c>
      <c r="E1346" s="378" t="s">
        <v>6470</v>
      </c>
      <c r="F1346" s="378" t="s">
        <v>1368</v>
      </c>
      <c r="G1346" s="378" t="s">
        <v>1369</v>
      </c>
      <c r="H1346" s="428" t="s">
        <v>9189</v>
      </c>
      <c r="I1346" s="430"/>
      <c r="J1346" s="430"/>
      <c r="K1346" s="432">
        <v>42835</v>
      </c>
      <c r="L1346" s="378" t="s">
        <v>1370</v>
      </c>
      <c r="M1346" s="562"/>
    </row>
    <row r="1347" spans="1:13" ht="38.25">
      <c r="A1347" s="407">
        <v>71</v>
      </c>
      <c r="B1347" s="426" t="s">
        <v>6456</v>
      </c>
      <c r="C1347" s="427" t="s">
        <v>500</v>
      </c>
      <c r="D1347" s="378" t="s">
        <v>1371</v>
      </c>
      <c r="E1347" s="378" t="s">
        <v>6471</v>
      </c>
      <c r="F1347" s="378" t="s">
        <v>6472</v>
      </c>
      <c r="G1347" s="378" t="s">
        <v>1372</v>
      </c>
      <c r="H1347" s="428" t="s">
        <v>9189</v>
      </c>
      <c r="I1347" s="430"/>
      <c r="J1347" s="430"/>
      <c r="K1347" s="431" t="s">
        <v>11152</v>
      </c>
      <c r="L1347" s="378" t="s">
        <v>1373</v>
      </c>
      <c r="M1347" s="562"/>
    </row>
    <row r="1348" spans="1:13" ht="38.25">
      <c r="A1348" s="407">
        <v>72</v>
      </c>
      <c r="B1348" s="426" t="s">
        <v>6456</v>
      </c>
      <c r="C1348" s="427" t="s">
        <v>1374</v>
      </c>
      <c r="D1348" s="378" t="s">
        <v>1375</v>
      </c>
      <c r="E1348" s="378" t="s">
        <v>6473</v>
      </c>
      <c r="F1348" s="378" t="s">
        <v>6474</v>
      </c>
      <c r="G1348" s="378" t="s">
        <v>1376</v>
      </c>
      <c r="H1348" s="428" t="s">
        <v>9189</v>
      </c>
      <c r="I1348" s="430"/>
      <c r="J1348" s="430"/>
      <c r="K1348" s="427" t="s">
        <v>9099</v>
      </c>
      <c r="L1348" s="378" t="s">
        <v>1377</v>
      </c>
      <c r="M1348" s="562"/>
    </row>
    <row r="1349" spans="1:13" ht="38.25">
      <c r="A1349" s="407">
        <v>73</v>
      </c>
      <c r="B1349" s="426" t="s">
        <v>6456</v>
      </c>
      <c r="C1349" s="427" t="s">
        <v>1374</v>
      </c>
      <c r="D1349" s="378" t="s">
        <v>1378</v>
      </c>
      <c r="E1349" s="378" t="s">
        <v>6475</v>
      </c>
      <c r="F1349" s="378" t="s">
        <v>6476</v>
      </c>
      <c r="G1349" s="378" t="s">
        <v>1379</v>
      </c>
      <c r="H1349" s="428" t="s">
        <v>9189</v>
      </c>
      <c r="I1349" s="430"/>
      <c r="J1349" s="430"/>
      <c r="K1349" s="431" t="s">
        <v>9099</v>
      </c>
      <c r="L1349" s="378" t="s">
        <v>6477</v>
      </c>
      <c r="M1349" s="562"/>
    </row>
    <row r="1350" spans="1:13" ht="38.25">
      <c r="A1350" s="407">
        <v>74</v>
      </c>
      <c r="B1350" s="426" t="s">
        <v>6456</v>
      </c>
      <c r="C1350" s="378" t="s">
        <v>6478</v>
      </c>
      <c r="D1350" s="378" t="s">
        <v>6479</v>
      </c>
      <c r="E1350" s="378" t="s">
        <v>6480</v>
      </c>
      <c r="F1350" s="378" t="s">
        <v>6481</v>
      </c>
      <c r="G1350" s="378" t="s">
        <v>1380</v>
      </c>
      <c r="H1350" s="428" t="s">
        <v>9189</v>
      </c>
      <c r="I1350" s="430"/>
      <c r="J1350" s="430"/>
      <c r="K1350" s="431" t="s">
        <v>11153</v>
      </c>
      <c r="L1350" s="378" t="s">
        <v>6482</v>
      </c>
      <c r="M1350" s="562"/>
    </row>
    <row r="1351" spans="1:13" ht="38.25">
      <c r="A1351" s="407">
        <v>75</v>
      </c>
      <c r="B1351" s="426" t="s">
        <v>6456</v>
      </c>
      <c r="C1351" s="378" t="s">
        <v>6478</v>
      </c>
      <c r="D1351" s="378" t="s">
        <v>6479</v>
      </c>
      <c r="E1351" s="378" t="s">
        <v>6483</v>
      </c>
      <c r="F1351" s="378" t="s">
        <v>6484</v>
      </c>
      <c r="G1351" s="378" t="s">
        <v>1381</v>
      </c>
      <c r="H1351" s="428" t="s">
        <v>9189</v>
      </c>
      <c r="I1351" s="430"/>
      <c r="J1351" s="430"/>
      <c r="K1351" s="431" t="s">
        <v>11153</v>
      </c>
      <c r="L1351" s="378" t="s">
        <v>6485</v>
      </c>
      <c r="M1351" s="562"/>
    </row>
    <row r="1352" spans="1:13" ht="38.25">
      <c r="A1352" s="407">
        <v>76</v>
      </c>
      <c r="B1352" s="426" t="s">
        <v>6456</v>
      </c>
      <c r="C1352" s="427" t="s">
        <v>1383</v>
      </c>
      <c r="D1352" s="378" t="s">
        <v>6487</v>
      </c>
      <c r="E1352" s="378" t="s">
        <v>6488</v>
      </c>
      <c r="F1352" s="378" t="s">
        <v>8930</v>
      </c>
      <c r="G1352" s="378" t="s">
        <v>1384</v>
      </c>
      <c r="H1352" s="428" t="s">
        <v>9189</v>
      </c>
      <c r="I1352" s="430"/>
      <c r="J1352" s="430"/>
      <c r="K1352" s="431" t="s">
        <v>11154</v>
      </c>
      <c r="L1352" s="433" t="s">
        <v>6489</v>
      </c>
      <c r="M1352" s="562"/>
    </row>
    <row r="1353" spans="1:13" ht="51">
      <c r="A1353" s="407">
        <v>77</v>
      </c>
      <c r="B1353" s="426" t="s">
        <v>6456</v>
      </c>
      <c r="C1353" s="427" t="s">
        <v>499</v>
      </c>
      <c r="D1353" s="378" t="s">
        <v>6490</v>
      </c>
      <c r="E1353" s="378" t="s">
        <v>6491</v>
      </c>
      <c r="F1353" s="378" t="s">
        <v>6492</v>
      </c>
      <c r="G1353" s="378" t="s">
        <v>8931</v>
      </c>
      <c r="H1353" s="428" t="s">
        <v>9189</v>
      </c>
      <c r="I1353" s="430"/>
      <c r="J1353" s="430"/>
      <c r="K1353" s="431">
        <v>42862</v>
      </c>
      <c r="L1353" s="433" t="s">
        <v>6493</v>
      </c>
      <c r="M1353" s="562"/>
    </row>
    <row r="1354" spans="1:13" ht="38.25">
      <c r="A1354" s="407">
        <v>78</v>
      </c>
      <c r="B1354" s="426" t="s">
        <v>6456</v>
      </c>
      <c r="C1354" s="427" t="s">
        <v>2442</v>
      </c>
      <c r="D1354" s="378" t="s">
        <v>6494</v>
      </c>
      <c r="E1354" s="378" t="s">
        <v>6495</v>
      </c>
      <c r="F1354" s="378" t="s">
        <v>6496</v>
      </c>
      <c r="G1354" s="378" t="s">
        <v>6497</v>
      </c>
      <c r="H1354" s="428" t="s">
        <v>9189</v>
      </c>
      <c r="I1354" s="434"/>
      <c r="J1354" s="434"/>
      <c r="K1354" s="431">
        <v>42744</v>
      </c>
      <c r="L1354" s="378" t="s">
        <v>6498</v>
      </c>
      <c r="M1354" s="562"/>
    </row>
    <row r="1355" spans="1:13" ht="51">
      <c r="A1355" s="407">
        <v>79</v>
      </c>
      <c r="B1355" s="435" t="s">
        <v>6456</v>
      </c>
      <c r="C1355" s="436" t="s">
        <v>6499</v>
      </c>
      <c r="D1355" s="436" t="s">
        <v>6500</v>
      </c>
      <c r="E1355" s="436" t="s">
        <v>11155</v>
      </c>
      <c r="F1355" s="437" t="s">
        <v>6501</v>
      </c>
      <c r="G1355" s="436" t="s">
        <v>8932</v>
      </c>
      <c r="H1355" s="438" t="s">
        <v>9189</v>
      </c>
      <c r="I1355" s="439"/>
      <c r="J1355" s="439"/>
      <c r="K1355" s="440" t="s">
        <v>11151</v>
      </c>
      <c r="L1355" s="436" t="s">
        <v>6502</v>
      </c>
      <c r="M1355" s="562"/>
    </row>
    <row r="1356" spans="1:13" ht="63.75">
      <c r="A1356" s="407">
        <v>80</v>
      </c>
      <c r="B1356" s="435" t="s">
        <v>6456</v>
      </c>
      <c r="C1356" s="441" t="s">
        <v>2441</v>
      </c>
      <c r="D1356" s="436" t="s">
        <v>6503</v>
      </c>
      <c r="E1356" s="436" t="s">
        <v>6504</v>
      </c>
      <c r="F1356" s="436" t="s">
        <v>6505</v>
      </c>
      <c r="G1356" s="436" t="s">
        <v>8933</v>
      </c>
      <c r="H1356" s="438" t="s">
        <v>9189</v>
      </c>
      <c r="I1356" s="439"/>
      <c r="J1356" s="439"/>
      <c r="K1356" s="440" t="s">
        <v>11156</v>
      </c>
      <c r="L1356" s="436" t="s">
        <v>6506</v>
      </c>
      <c r="M1356" s="562"/>
    </row>
    <row r="1357" spans="1:13" ht="38.25">
      <c r="A1357" s="407">
        <v>81</v>
      </c>
      <c r="B1357" s="435" t="s">
        <v>6456</v>
      </c>
      <c r="C1357" s="436" t="s">
        <v>6987</v>
      </c>
      <c r="D1357" s="436" t="s">
        <v>6988</v>
      </c>
      <c r="E1357" s="436" t="s">
        <v>7237</v>
      </c>
      <c r="F1357" s="437" t="s">
        <v>7238</v>
      </c>
      <c r="G1357" s="436" t="s">
        <v>8934</v>
      </c>
      <c r="H1357" s="438" t="s">
        <v>9189</v>
      </c>
      <c r="I1357" s="439"/>
      <c r="J1357" s="439"/>
      <c r="K1357" s="440" t="s">
        <v>11151</v>
      </c>
      <c r="L1357" s="437" t="s">
        <v>7239</v>
      </c>
      <c r="M1357" s="562"/>
    </row>
    <row r="1358" spans="1:13" ht="51">
      <c r="A1358" s="407">
        <v>82</v>
      </c>
      <c r="B1358" s="435" t="s">
        <v>6456</v>
      </c>
      <c r="C1358" s="441" t="s">
        <v>2439</v>
      </c>
      <c r="D1358" s="436" t="s">
        <v>6507</v>
      </c>
      <c r="E1358" s="436" t="s">
        <v>6508</v>
      </c>
      <c r="F1358" s="436" t="s">
        <v>6509</v>
      </c>
      <c r="G1358" s="436" t="s">
        <v>6510</v>
      </c>
      <c r="H1358" s="438" t="s">
        <v>9189</v>
      </c>
      <c r="I1358" s="439"/>
      <c r="J1358" s="439"/>
      <c r="K1358" s="440" t="s">
        <v>7860</v>
      </c>
      <c r="L1358" s="436" t="s">
        <v>6511</v>
      </c>
      <c r="M1358" s="562"/>
    </row>
    <row r="1359" spans="1:13" ht="38.25">
      <c r="A1359" s="407">
        <v>83</v>
      </c>
      <c r="B1359" s="435" t="s">
        <v>6456</v>
      </c>
      <c r="C1359" s="441" t="s">
        <v>6512</v>
      </c>
      <c r="D1359" s="436" t="s">
        <v>6469</v>
      </c>
      <c r="E1359" s="436" t="s">
        <v>6513</v>
      </c>
      <c r="F1359" s="437" t="s">
        <v>6514</v>
      </c>
      <c r="G1359" s="436" t="s">
        <v>6515</v>
      </c>
      <c r="H1359" s="438" t="s">
        <v>9189</v>
      </c>
      <c r="I1359" s="439"/>
      <c r="J1359" s="439"/>
      <c r="K1359" s="440" t="s">
        <v>11152</v>
      </c>
      <c r="L1359" s="436" t="s">
        <v>6516</v>
      </c>
      <c r="M1359" s="562"/>
    </row>
    <row r="1360" spans="1:13" ht="38.25">
      <c r="A1360" s="407">
        <v>84</v>
      </c>
      <c r="B1360" s="435" t="s">
        <v>6456</v>
      </c>
      <c r="C1360" s="436" t="s">
        <v>8935</v>
      </c>
      <c r="D1360" s="436" t="s">
        <v>6517</v>
      </c>
      <c r="E1360" s="436" t="s">
        <v>6518</v>
      </c>
      <c r="F1360" s="436" t="s">
        <v>6519</v>
      </c>
      <c r="G1360" s="436" t="s">
        <v>8936</v>
      </c>
      <c r="H1360" s="438" t="s">
        <v>9189</v>
      </c>
      <c r="I1360" s="439"/>
      <c r="J1360" s="439"/>
      <c r="K1360" s="440" t="s">
        <v>11153</v>
      </c>
      <c r="L1360" s="436" t="s">
        <v>6520</v>
      </c>
      <c r="M1360" s="562"/>
    </row>
    <row r="1361" spans="1:13" ht="38.25">
      <c r="A1361" s="407">
        <v>85</v>
      </c>
      <c r="B1361" s="426" t="s">
        <v>6456</v>
      </c>
      <c r="C1361" s="427" t="s">
        <v>301</v>
      </c>
      <c r="D1361" s="378" t="s">
        <v>6521</v>
      </c>
      <c r="E1361" s="378" t="s">
        <v>6522</v>
      </c>
      <c r="F1361" s="432" t="s">
        <v>6523</v>
      </c>
      <c r="G1361" s="378" t="s">
        <v>8937</v>
      </c>
      <c r="H1361" s="428" t="s">
        <v>9189</v>
      </c>
      <c r="I1361" s="434"/>
      <c r="J1361" s="434"/>
      <c r="K1361" s="431">
        <v>42802</v>
      </c>
      <c r="L1361" s="378" t="s">
        <v>6524</v>
      </c>
      <c r="M1361" s="562"/>
    </row>
    <row r="1362" spans="1:13" ht="38.25">
      <c r="A1362" s="407">
        <v>86</v>
      </c>
      <c r="B1362" s="426" t="s">
        <v>6456</v>
      </c>
      <c r="C1362" s="427" t="s">
        <v>301</v>
      </c>
      <c r="D1362" s="378" t="s">
        <v>6521</v>
      </c>
      <c r="E1362" s="378" t="s">
        <v>6525</v>
      </c>
      <c r="F1362" s="378" t="s">
        <v>6526</v>
      </c>
      <c r="G1362" s="378" t="s">
        <v>8938</v>
      </c>
      <c r="H1362" s="428" t="s">
        <v>9189</v>
      </c>
      <c r="I1362" s="434"/>
      <c r="J1362" s="434"/>
      <c r="K1362" s="431">
        <v>42802</v>
      </c>
      <c r="L1362" s="378" t="s">
        <v>6527</v>
      </c>
      <c r="M1362" s="562"/>
    </row>
    <row r="1363" spans="1:13" ht="38.25">
      <c r="A1363" s="407">
        <v>87</v>
      </c>
      <c r="B1363" s="435" t="s">
        <v>6456</v>
      </c>
      <c r="C1363" s="441" t="s">
        <v>301</v>
      </c>
      <c r="D1363" s="436" t="s">
        <v>6521</v>
      </c>
      <c r="E1363" s="436" t="s">
        <v>6528</v>
      </c>
      <c r="F1363" s="437" t="s">
        <v>6529</v>
      </c>
      <c r="G1363" s="436" t="s">
        <v>8939</v>
      </c>
      <c r="H1363" s="438" t="s">
        <v>9189</v>
      </c>
      <c r="I1363" s="439"/>
      <c r="J1363" s="439"/>
      <c r="K1363" s="440">
        <v>42802</v>
      </c>
      <c r="L1363" s="436" t="s">
        <v>6530</v>
      </c>
      <c r="M1363" s="562"/>
    </row>
    <row r="1364" spans="1:13" ht="38.25">
      <c r="A1364" s="407">
        <v>88</v>
      </c>
      <c r="B1364" s="426" t="s">
        <v>6456</v>
      </c>
      <c r="C1364" s="427" t="s">
        <v>301</v>
      </c>
      <c r="D1364" s="378" t="s">
        <v>6521</v>
      </c>
      <c r="E1364" s="378" t="s">
        <v>6531</v>
      </c>
      <c r="F1364" s="378" t="s">
        <v>6532</v>
      </c>
      <c r="G1364" s="378" t="s">
        <v>8940</v>
      </c>
      <c r="H1364" s="428" t="s">
        <v>9189</v>
      </c>
      <c r="I1364" s="434"/>
      <c r="J1364" s="434"/>
      <c r="K1364" s="431">
        <v>42802</v>
      </c>
      <c r="L1364" s="378" t="s">
        <v>6533</v>
      </c>
      <c r="M1364" s="562"/>
    </row>
    <row r="1365" spans="1:13" ht="38.25">
      <c r="A1365" s="407">
        <v>89</v>
      </c>
      <c r="B1365" s="435" t="s">
        <v>6456</v>
      </c>
      <c r="C1365" s="441" t="s">
        <v>2440</v>
      </c>
      <c r="D1365" s="436" t="s">
        <v>6534</v>
      </c>
      <c r="E1365" s="436" t="s">
        <v>6535</v>
      </c>
      <c r="F1365" s="437" t="s">
        <v>6536</v>
      </c>
      <c r="G1365" s="436" t="s">
        <v>6537</v>
      </c>
      <c r="H1365" s="438" t="s">
        <v>9189</v>
      </c>
      <c r="I1365" s="439"/>
      <c r="J1365" s="439"/>
      <c r="K1365" s="440" t="s">
        <v>10722</v>
      </c>
      <c r="L1365" s="436" t="s">
        <v>6538</v>
      </c>
      <c r="M1365" s="562"/>
    </row>
    <row r="1366" spans="1:13" ht="38.25">
      <c r="A1366" s="407">
        <v>90</v>
      </c>
      <c r="B1366" s="426" t="s">
        <v>6456</v>
      </c>
      <c r="C1366" s="427" t="s">
        <v>502</v>
      </c>
      <c r="D1366" s="378" t="s">
        <v>6539</v>
      </c>
      <c r="E1366" s="378" t="s">
        <v>6540</v>
      </c>
      <c r="F1366" s="432" t="s">
        <v>6541</v>
      </c>
      <c r="G1366" s="378" t="s">
        <v>8947</v>
      </c>
      <c r="H1366" s="428" t="s">
        <v>9189</v>
      </c>
      <c r="I1366" s="434"/>
      <c r="J1366" s="434"/>
      <c r="K1366" s="431" t="s">
        <v>11152</v>
      </c>
      <c r="L1366" s="378" t="s">
        <v>6542</v>
      </c>
      <c r="M1366" s="562"/>
    </row>
    <row r="1367" spans="1:13" ht="51">
      <c r="A1367" s="407">
        <v>91</v>
      </c>
      <c r="B1367" s="435" t="s">
        <v>6456</v>
      </c>
      <c r="C1367" s="436" t="s">
        <v>11157</v>
      </c>
      <c r="D1367" s="436" t="s">
        <v>6543</v>
      </c>
      <c r="E1367" s="436" t="s">
        <v>11158</v>
      </c>
      <c r="F1367" s="436" t="s">
        <v>6544</v>
      </c>
      <c r="G1367" s="436" t="s">
        <v>8948</v>
      </c>
      <c r="H1367" s="438" t="s">
        <v>9189</v>
      </c>
      <c r="I1367" s="439"/>
      <c r="J1367" s="439"/>
      <c r="K1367" s="440" t="s">
        <v>11159</v>
      </c>
      <c r="L1367" s="436" t="s">
        <v>6545</v>
      </c>
      <c r="M1367" s="562"/>
    </row>
    <row r="1368" spans="1:13" ht="38.25">
      <c r="A1368" s="407">
        <v>92</v>
      </c>
      <c r="B1368" s="435" t="s">
        <v>6456</v>
      </c>
      <c r="C1368" s="441" t="s">
        <v>6546</v>
      </c>
      <c r="D1368" s="436" t="s">
        <v>6547</v>
      </c>
      <c r="E1368" s="436" t="s">
        <v>6548</v>
      </c>
      <c r="F1368" s="437" t="s">
        <v>6549</v>
      </c>
      <c r="G1368" s="436" t="s">
        <v>6550</v>
      </c>
      <c r="H1368" s="438" t="s">
        <v>9189</v>
      </c>
      <c r="I1368" s="439"/>
      <c r="J1368" s="439"/>
      <c r="K1368" s="440" t="s">
        <v>11160</v>
      </c>
      <c r="L1368" s="436" t="s">
        <v>6551</v>
      </c>
      <c r="M1368" s="562"/>
    </row>
    <row r="1369" spans="1:13" ht="38.25">
      <c r="A1369" s="407">
        <v>93</v>
      </c>
      <c r="B1369" s="426" t="s">
        <v>6456</v>
      </c>
      <c r="C1369" s="427" t="s">
        <v>297</v>
      </c>
      <c r="D1369" s="378" t="s">
        <v>6547</v>
      </c>
      <c r="E1369" s="378" t="s">
        <v>11161</v>
      </c>
      <c r="F1369" s="378" t="s">
        <v>6560</v>
      </c>
      <c r="G1369" s="378" t="s">
        <v>8951</v>
      </c>
      <c r="H1369" s="428" t="s">
        <v>9189</v>
      </c>
      <c r="I1369" s="434"/>
      <c r="J1369" s="434"/>
      <c r="K1369" s="431" t="s">
        <v>7906</v>
      </c>
      <c r="L1369" s="378" t="s">
        <v>11162</v>
      </c>
      <c r="M1369" s="562"/>
    </row>
    <row r="1370" spans="1:13" ht="38.25">
      <c r="A1370" s="407">
        <v>94</v>
      </c>
      <c r="B1370" s="426" t="s">
        <v>6456</v>
      </c>
      <c r="C1370" s="427" t="s">
        <v>298</v>
      </c>
      <c r="D1370" s="378" t="s">
        <v>6547</v>
      </c>
      <c r="E1370" s="378" t="s">
        <v>6561</v>
      </c>
      <c r="F1370" s="432" t="s">
        <v>6562</v>
      </c>
      <c r="G1370" s="378" t="s">
        <v>8952</v>
      </c>
      <c r="H1370" s="428" t="s">
        <v>9189</v>
      </c>
      <c r="I1370" s="434"/>
      <c r="J1370" s="434"/>
      <c r="K1370" s="431">
        <v>42799</v>
      </c>
      <c r="L1370" s="378" t="s">
        <v>11163</v>
      </c>
      <c r="M1370" s="562"/>
    </row>
    <row r="1371" spans="1:13" ht="38.25">
      <c r="A1371" s="407">
        <v>95</v>
      </c>
      <c r="B1371" s="426" t="s">
        <v>6456</v>
      </c>
      <c r="C1371" s="378" t="s">
        <v>6563</v>
      </c>
      <c r="D1371" s="378" t="s">
        <v>6564</v>
      </c>
      <c r="E1371" s="378" t="s">
        <v>6565</v>
      </c>
      <c r="F1371" s="378" t="s">
        <v>11164</v>
      </c>
      <c r="G1371" s="378" t="s">
        <v>11165</v>
      </c>
      <c r="H1371" s="428" t="s">
        <v>9189</v>
      </c>
      <c r="I1371" s="434"/>
      <c r="J1371" s="434"/>
      <c r="K1371" s="431" t="s">
        <v>11166</v>
      </c>
      <c r="L1371" s="378" t="s">
        <v>6566</v>
      </c>
      <c r="M1371" s="562"/>
    </row>
    <row r="1372" spans="1:13" ht="38.25">
      <c r="A1372" s="407">
        <v>96</v>
      </c>
      <c r="B1372" s="435" t="s">
        <v>6456</v>
      </c>
      <c r="C1372" s="441" t="s">
        <v>364</v>
      </c>
      <c r="D1372" s="436" t="s">
        <v>6571</v>
      </c>
      <c r="E1372" s="436" t="s">
        <v>6572</v>
      </c>
      <c r="F1372" s="436" t="s">
        <v>6573</v>
      </c>
      <c r="G1372" s="436" t="s">
        <v>8954</v>
      </c>
      <c r="H1372" s="438" t="s">
        <v>9189</v>
      </c>
      <c r="I1372" s="439"/>
      <c r="J1372" s="439"/>
      <c r="K1372" s="440">
        <v>42986</v>
      </c>
      <c r="L1372" s="436" t="s">
        <v>6574</v>
      </c>
      <c r="M1372" s="562"/>
    </row>
    <row r="1373" spans="1:13" ht="51">
      <c r="A1373" s="407">
        <v>97</v>
      </c>
      <c r="B1373" s="435" t="s">
        <v>6456</v>
      </c>
      <c r="C1373" s="441" t="s">
        <v>1385</v>
      </c>
      <c r="D1373" s="436" t="s">
        <v>6575</v>
      </c>
      <c r="E1373" s="436" t="s">
        <v>6576</v>
      </c>
      <c r="F1373" s="437" t="s">
        <v>6577</v>
      </c>
      <c r="G1373" s="436" t="s">
        <v>6578</v>
      </c>
      <c r="H1373" s="438" t="s">
        <v>9189</v>
      </c>
      <c r="I1373" s="439"/>
      <c r="J1373" s="439"/>
      <c r="K1373" s="440" t="s">
        <v>10721</v>
      </c>
      <c r="L1373" s="436" t="s">
        <v>6579</v>
      </c>
      <c r="M1373" s="562"/>
    </row>
    <row r="1374" spans="1:13" ht="51">
      <c r="A1374" s="407">
        <v>98</v>
      </c>
      <c r="B1374" s="426" t="s">
        <v>6456</v>
      </c>
      <c r="C1374" s="427" t="s">
        <v>2441</v>
      </c>
      <c r="D1374" s="378" t="s">
        <v>6503</v>
      </c>
      <c r="E1374" s="378" t="s">
        <v>7227</v>
      </c>
      <c r="F1374" s="432" t="s">
        <v>7228</v>
      </c>
      <c r="G1374" s="378" t="s">
        <v>7229</v>
      </c>
      <c r="H1374" s="428" t="s">
        <v>9189</v>
      </c>
      <c r="I1374" s="434"/>
      <c r="J1374" s="434"/>
      <c r="K1374" s="431" t="s">
        <v>7230</v>
      </c>
      <c r="L1374" s="432" t="s">
        <v>7231</v>
      </c>
      <c r="M1374" s="562"/>
    </row>
    <row r="1375" spans="1:13" ht="38.25">
      <c r="A1375" s="407">
        <v>99</v>
      </c>
      <c r="B1375" s="435" t="s">
        <v>6456</v>
      </c>
      <c r="C1375" s="436" t="s">
        <v>11167</v>
      </c>
      <c r="D1375" s="436" t="s">
        <v>6575</v>
      </c>
      <c r="E1375" s="436" t="s">
        <v>6580</v>
      </c>
      <c r="F1375" s="437" t="s">
        <v>6581</v>
      </c>
      <c r="G1375" s="436" t="s">
        <v>8955</v>
      </c>
      <c r="H1375" s="438" t="s">
        <v>9189</v>
      </c>
      <c r="I1375" s="439"/>
      <c r="J1375" s="439"/>
      <c r="K1375" s="440" t="s">
        <v>9084</v>
      </c>
      <c r="L1375" s="436" t="s">
        <v>6582</v>
      </c>
      <c r="M1375" s="562"/>
    </row>
    <row r="1376" spans="1:13" ht="38.25">
      <c r="A1376" s="407">
        <v>100</v>
      </c>
      <c r="B1376" s="435" t="s">
        <v>6456</v>
      </c>
      <c r="C1376" s="436" t="s">
        <v>6699</v>
      </c>
      <c r="D1376" s="436" t="s">
        <v>6626</v>
      </c>
      <c r="E1376" s="436" t="s">
        <v>11168</v>
      </c>
      <c r="F1376" s="436" t="s">
        <v>6700</v>
      </c>
      <c r="G1376" s="436" t="s">
        <v>8971</v>
      </c>
      <c r="H1376" s="438" t="s">
        <v>9189</v>
      </c>
      <c r="I1376" s="439"/>
      <c r="J1376" s="439"/>
      <c r="K1376" s="440">
        <v>43015</v>
      </c>
      <c r="L1376" s="436" t="s">
        <v>6701</v>
      </c>
      <c r="M1376" s="562"/>
    </row>
    <row r="1377" spans="1:13" ht="38.25">
      <c r="A1377" s="407">
        <v>101</v>
      </c>
      <c r="B1377" s="435" t="s">
        <v>6456</v>
      </c>
      <c r="C1377" s="436" t="s">
        <v>6699</v>
      </c>
      <c r="D1377" s="436" t="s">
        <v>6626</v>
      </c>
      <c r="E1377" s="436" t="s">
        <v>11168</v>
      </c>
      <c r="F1377" s="436" t="s">
        <v>6627</v>
      </c>
      <c r="G1377" s="436" t="s">
        <v>11169</v>
      </c>
      <c r="H1377" s="438" t="s">
        <v>9189</v>
      </c>
      <c r="I1377" s="439"/>
      <c r="J1377" s="439"/>
      <c r="K1377" s="440">
        <v>43015</v>
      </c>
      <c r="L1377" s="436" t="s">
        <v>11170</v>
      </c>
      <c r="M1377" s="562"/>
    </row>
    <row r="1378" spans="1:13" ht="38.25">
      <c r="A1378" s="407">
        <v>102</v>
      </c>
      <c r="B1378" s="435" t="s">
        <v>6456</v>
      </c>
      <c r="C1378" s="441" t="s">
        <v>1437</v>
      </c>
      <c r="D1378" s="436" t="s">
        <v>6765</v>
      </c>
      <c r="E1378" s="436" t="s">
        <v>6766</v>
      </c>
      <c r="F1378" s="437" t="s">
        <v>6767</v>
      </c>
      <c r="G1378" s="436" t="s">
        <v>6768</v>
      </c>
      <c r="H1378" s="438" t="s">
        <v>9189</v>
      </c>
      <c r="I1378" s="439"/>
      <c r="J1378" s="439"/>
      <c r="K1378" s="440" t="s">
        <v>11151</v>
      </c>
      <c r="L1378" s="437" t="s">
        <v>6769</v>
      </c>
      <c r="M1378" s="562"/>
    </row>
    <row r="1379" spans="1:13" ht="38.25">
      <c r="A1379" s="407">
        <v>103</v>
      </c>
      <c r="B1379" s="435" t="s">
        <v>6456</v>
      </c>
      <c r="C1379" s="441" t="s">
        <v>1437</v>
      </c>
      <c r="D1379" s="436" t="s">
        <v>6765</v>
      </c>
      <c r="E1379" s="436" t="s">
        <v>6766</v>
      </c>
      <c r="F1379" s="437" t="s">
        <v>6770</v>
      </c>
      <c r="G1379" s="436" t="s">
        <v>6771</v>
      </c>
      <c r="H1379" s="438" t="s">
        <v>9189</v>
      </c>
      <c r="I1379" s="439"/>
      <c r="J1379" s="439"/>
      <c r="K1379" s="440" t="s">
        <v>11151</v>
      </c>
      <c r="L1379" s="437" t="s">
        <v>6772</v>
      </c>
      <c r="M1379" s="562"/>
    </row>
    <row r="1380" spans="1:13" ht="38.25">
      <c r="A1380" s="407">
        <v>104</v>
      </c>
      <c r="B1380" s="435" t="s">
        <v>6456</v>
      </c>
      <c r="C1380" s="441" t="s">
        <v>1437</v>
      </c>
      <c r="D1380" s="436" t="s">
        <v>6765</v>
      </c>
      <c r="E1380" s="436" t="s">
        <v>6766</v>
      </c>
      <c r="F1380" s="437" t="s">
        <v>6773</v>
      </c>
      <c r="G1380" s="436" t="s">
        <v>6768</v>
      </c>
      <c r="H1380" s="438" t="s">
        <v>9189</v>
      </c>
      <c r="I1380" s="439"/>
      <c r="J1380" s="439"/>
      <c r="K1380" s="440" t="s">
        <v>11151</v>
      </c>
      <c r="L1380" s="437" t="s">
        <v>6774</v>
      </c>
      <c r="M1380" s="562"/>
    </row>
    <row r="1381" spans="1:13" ht="38.25">
      <c r="A1381" s="407">
        <v>105</v>
      </c>
      <c r="B1381" s="435" t="s">
        <v>6456</v>
      </c>
      <c r="C1381" s="441" t="s">
        <v>6775</v>
      </c>
      <c r="D1381" s="436" t="s">
        <v>6776</v>
      </c>
      <c r="E1381" s="436" t="s">
        <v>6777</v>
      </c>
      <c r="F1381" s="437" t="s">
        <v>6778</v>
      </c>
      <c r="G1381" s="436" t="s">
        <v>3344</v>
      </c>
      <c r="H1381" s="438"/>
      <c r="I1381" s="439"/>
      <c r="J1381" s="442" t="s">
        <v>9189</v>
      </c>
      <c r="K1381" s="440" t="s">
        <v>9109</v>
      </c>
      <c r="L1381" s="437" t="s">
        <v>6779</v>
      </c>
      <c r="M1381" s="562"/>
    </row>
    <row r="1382" spans="1:13" ht="38.25">
      <c r="A1382" s="407">
        <v>106</v>
      </c>
      <c r="B1382" s="435" t="s">
        <v>6456</v>
      </c>
      <c r="C1382" s="441" t="s">
        <v>9266</v>
      </c>
      <c r="D1382" s="436" t="s">
        <v>11171</v>
      </c>
      <c r="E1382" s="436" t="s">
        <v>11172</v>
      </c>
      <c r="F1382" s="437" t="s">
        <v>11173</v>
      </c>
      <c r="G1382" s="436" t="s">
        <v>11174</v>
      </c>
      <c r="H1382" s="438" t="s">
        <v>9189</v>
      </c>
      <c r="I1382" s="439"/>
      <c r="J1382" s="439"/>
      <c r="K1382" s="440" t="s">
        <v>9084</v>
      </c>
      <c r="L1382" s="437" t="s">
        <v>11175</v>
      </c>
      <c r="M1382" s="562"/>
    </row>
    <row r="1383" spans="1:13" ht="38.25">
      <c r="A1383" s="407">
        <v>107</v>
      </c>
      <c r="B1383" s="435" t="s">
        <v>6456</v>
      </c>
      <c r="C1383" s="441" t="s">
        <v>9266</v>
      </c>
      <c r="D1383" s="436" t="s">
        <v>11171</v>
      </c>
      <c r="E1383" s="436" t="s">
        <v>11172</v>
      </c>
      <c r="F1383" s="437" t="s">
        <v>11176</v>
      </c>
      <c r="G1383" s="436" t="s">
        <v>11177</v>
      </c>
      <c r="H1383" s="438" t="s">
        <v>9189</v>
      </c>
      <c r="I1383" s="439"/>
      <c r="J1383" s="439"/>
      <c r="K1383" s="440" t="s">
        <v>9084</v>
      </c>
      <c r="L1383" s="437" t="s">
        <v>11178</v>
      </c>
      <c r="M1383" s="562"/>
    </row>
    <row r="1384" spans="1:13" ht="38.25">
      <c r="A1384" s="407">
        <v>108</v>
      </c>
      <c r="B1384" s="435" t="s">
        <v>6456</v>
      </c>
      <c r="C1384" s="410" t="s">
        <v>11406</v>
      </c>
      <c r="D1384" s="346" t="s">
        <v>6500</v>
      </c>
      <c r="E1384" s="410" t="s">
        <v>11407</v>
      </c>
      <c r="F1384" s="437" t="s">
        <v>11408</v>
      </c>
      <c r="G1384" s="436" t="s">
        <v>11409</v>
      </c>
      <c r="H1384" s="438" t="s">
        <v>9189</v>
      </c>
      <c r="I1384" s="439"/>
      <c r="J1384" s="439"/>
      <c r="K1384" s="440">
        <v>43129</v>
      </c>
      <c r="L1384" s="437" t="s">
        <v>11410</v>
      </c>
      <c r="M1384" s="562"/>
    </row>
    <row r="1385" spans="1:13" ht="49.5" customHeight="1">
      <c r="A1385" s="407">
        <v>109</v>
      </c>
      <c r="B1385" s="435" t="s">
        <v>6456</v>
      </c>
      <c r="C1385" s="441" t="s">
        <v>9266</v>
      </c>
      <c r="D1385" s="436" t="s">
        <v>11171</v>
      </c>
      <c r="E1385" s="436" t="s">
        <v>11172</v>
      </c>
      <c r="F1385" s="437" t="s">
        <v>11179</v>
      </c>
      <c r="G1385" s="436" t="s">
        <v>11180</v>
      </c>
      <c r="H1385" s="438" t="s">
        <v>9189</v>
      </c>
      <c r="I1385" s="439"/>
      <c r="J1385" s="439"/>
      <c r="K1385" s="440" t="s">
        <v>9084</v>
      </c>
      <c r="L1385" s="437" t="s">
        <v>11181</v>
      </c>
      <c r="M1385" s="562"/>
    </row>
    <row r="1386" spans="1:12" s="565" customFormat="1" ht="30" customHeight="1">
      <c r="A1386" s="186" t="s">
        <v>11218</v>
      </c>
      <c r="B1386" s="155"/>
      <c r="C1386" s="182"/>
      <c r="D1386" s="182"/>
      <c r="E1386" s="185">
        <f>COUNTA(E1387:E1501)</f>
        <v>113</v>
      </c>
      <c r="F1386" s="185">
        <f>COUNTA(F1387:F1501)</f>
        <v>114</v>
      </c>
      <c r="G1386" s="185">
        <f>COUNTA(G1387:G1501)</f>
        <v>115</v>
      </c>
      <c r="H1386" s="182"/>
      <c r="I1386" s="184"/>
      <c r="J1386" s="184"/>
      <c r="K1386" s="182"/>
      <c r="L1386" s="182"/>
    </row>
    <row r="1387" spans="1:12" s="565" customFormat="1" ht="35.25" customHeight="1">
      <c r="A1387" s="208">
        <v>1</v>
      </c>
      <c r="B1387" s="208"/>
      <c r="C1387" s="344" t="s">
        <v>3178</v>
      </c>
      <c r="D1387" s="344" t="s">
        <v>6413</v>
      </c>
      <c r="E1387" s="344" t="s">
        <v>4208</v>
      </c>
      <c r="F1387" s="344" t="s">
        <v>3179</v>
      </c>
      <c r="G1387" s="344" t="s">
        <v>1830</v>
      </c>
      <c r="H1387" s="443" t="s">
        <v>2056</v>
      </c>
      <c r="I1387" s="443"/>
      <c r="J1387" s="444"/>
      <c r="K1387" s="445">
        <v>42387</v>
      </c>
      <c r="L1387" s="344" t="s">
        <v>2057</v>
      </c>
    </row>
    <row r="1388" spans="1:12" s="565" customFormat="1" ht="35.25" customHeight="1">
      <c r="A1388" s="208">
        <v>2</v>
      </c>
      <c r="B1388" s="208"/>
      <c r="C1388" s="344" t="s">
        <v>3178</v>
      </c>
      <c r="D1388" s="344" t="s">
        <v>6414</v>
      </c>
      <c r="E1388" s="344" t="s">
        <v>5273</v>
      </c>
      <c r="F1388" s="344" t="s">
        <v>3029</v>
      </c>
      <c r="G1388" s="344" t="s">
        <v>794</v>
      </c>
      <c r="H1388" s="443" t="s">
        <v>290</v>
      </c>
      <c r="I1388" s="443"/>
      <c r="J1388" s="444"/>
      <c r="K1388" s="445">
        <v>42387</v>
      </c>
      <c r="L1388" s="344" t="s">
        <v>3030</v>
      </c>
    </row>
    <row r="1389" spans="1:12" s="565" customFormat="1" ht="35.25" customHeight="1">
      <c r="A1389" s="208">
        <v>3</v>
      </c>
      <c r="B1389" s="208"/>
      <c r="C1389" s="344" t="s">
        <v>2459</v>
      </c>
      <c r="D1389" s="344" t="s">
        <v>2460</v>
      </c>
      <c r="E1389" s="344" t="s">
        <v>5274</v>
      </c>
      <c r="F1389" s="344" t="s">
        <v>2461</v>
      </c>
      <c r="G1389" s="344" t="s">
        <v>796</v>
      </c>
      <c r="H1389" s="443" t="s">
        <v>290</v>
      </c>
      <c r="I1389" s="443"/>
      <c r="J1389" s="444"/>
      <c r="K1389" s="445">
        <v>42424</v>
      </c>
      <c r="L1389" s="344" t="s">
        <v>2462</v>
      </c>
    </row>
    <row r="1390" spans="1:12" s="565" customFormat="1" ht="35.25" customHeight="1">
      <c r="A1390" s="208">
        <v>4</v>
      </c>
      <c r="B1390" s="208"/>
      <c r="C1390" s="344" t="s">
        <v>380</v>
      </c>
      <c r="D1390" s="344" t="s">
        <v>2176</v>
      </c>
      <c r="E1390" s="344" t="s">
        <v>5282</v>
      </c>
      <c r="F1390" s="344" t="s">
        <v>2177</v>
      </c>
      <c r="G1390" s="344" t="s">
        <v>2178</v>
      </c>
      <c r="H1390" s="443" t="s">
        <v>290</v>
      </c>
      <c r="I1390" s="443"/>
      <c r="J1390" s="444"/>
      <c r="K1390" s="445">
        <v>42366</v>
      </c>
      <c r="L1390" s="344" t="s">
        <v>2179</v>
      </c>
    </row>
    <row r="1391" spans="1:12" s="565" customFormat="1" ht="35.25" customHeight="1">
      <c r="A1391" s="208">
        <v>5</v>
      </c>
      <c r="B1391" s="208"/>
      <c r="C1391" s="344" t="s">
        <v>380</v>
      </c>
      <c r="D1391" s="344" t="s">
        <v>2176</v>
      </c>
      <c r="E1391" s="344" t="s">
        <v>5282</v>
      </c>
      <c r="F1391" s="344" t="s">
        <v>6415</v>
      </c>
      <c r="G1391" s="344" t="s">
        <v>6416</v>
      </c>
      <c r="H1391" s="443" t="s">
        <v>290</v>
      </c>
      <c r="I1391" s="443"/>
      <c r="J1391" s="444"/>
      <c r="K1391" s="445">
        <v>42611</v>
      </c>
      <c r="L1391" s="344" t="s">
        <v>6417</v>
      </c>
    </row>
    <row r="1392" spans="1:12" s="565" customFormat="1" ht="35.25" customHeight="1">
      <c r="A1392" s="208">
        <v>6</v>
      </c>
      <c r="B1392" s="208"/>
      <c r="C1392" s="344" t="s">
        <v>2180</v>
      </c>
      <c r="D1392" s="344" t="s">
        <v>3495</v>
      </c>
      <c r="E1392" s="344" t="s">
        <v>3496</v>
      </c>
      <c r="F1392" s="344" t="s">
        <v>3497</v>
      </c>
      <c r="G1392" s="344" t="s">
        <v>3498</v>
      </c>
      <c r="H1392" s="443" t="s">
        <v>290</v>
      </c>
      <c r="I1392" s="443"/>
      <c r="J1392" s="444"/>
      <c r="K1392" s="445">
        <v>42366</v>
      </c>
      <c r="L1392" s="344" t="s">
        <v>3499</v>
      </c>
    </row>
    <row r="1393" spans="1:12" s="565" customFormat="1" ht="35.25" customHeight="1">
      <c r="A1393" s="208">
        <v>7</v>
      </c>
      <c r="B1393" s="208"/>
      <c r="C1393" s="344" t="s">
        <v>3500</v>
      </c>
      <c r="D1393" s="344" t="s">
        <v>3501</v>
      </c>
      <c r="E1393" s="344" t="s">
        <v>3502</v>
      </c>
      <c r="F1393" s="344" t="s">
        <v>3503</v>
      </c>
      <c r="G1393" s="344" t="s">
        <v>3504</v>
      </c>
      <c r="H1393" s="443" t="s">
        <v>290</v>
      </c>
      <c r="I1393" s="443"/>
      <c r="J1393" s="444"/>
      <c r="K1393" s="445">
        <v>42366</v>
      </c>
      <c r="L1393" s="344" t="s">
        <v>3505</v>
      </c>
    </row>
    <row r="1394" spans="1:12" s="565" customFormat="1" ht="35.25" customHeight="1">
      <c r="A1394" s="208">
        <v>8</v>
      </c>
      <c r="B1394" s="208"/>
      <c r="C1394" s="344" t="s">
        <v>3500</v>
      </c>
      <c r="D1394" s="344" t="s">
        <v>3501</v>
      </c>
      <c r="E1394" s="344" t="s">
        <v>4215</v>
      </c>
      <c r="F1394" s="344" t="s">
        <v>3503</v>
      </c>
      <c r="G1394" s="344" t="s">
        <v>808</v>
      </c>
      <c r="H1394" s="443" t="s">
        <v>290</v>
      </c>
      <c r="I1394" s="443"/>
      <c r="J1394" s="444"/>
      <c r="K1394" s="445">
        <v>42366</v>
      </c>
      <c r="L1394" s="344" t="s">
        <v>3506</v>
      </c>
    </row>
    <row r="1395" spans="1:12" s="565" customFormat="1" ht="35.25" customHeight="1">
      <c r="A1395" s="208">
        <v>9</v>
      </c>
      <c r="B1395" s="208"/>
      <c r="C1395" s="344" t="s">
        <v>2180</v>
      </c>
      <c r="D1395" s="344" t="s">
        <v>3495</v>
      </c>
      <c r="E1395" s="344" t="s">
        <v>4216</v>
      </c>
      <c r="F1395" s="344" t="s">
        <v>3497</v>
      </c>
      <c r="G1395" s="344" t="s">
        <v>6418</v>
      </c>
      <c r="H1395" s="443" t="s">
        <v>290</v>
      </c>
      <c r="I1395" s="443"/>
      <c r="J1395" s="444"/>
      <c r="K1395" s="445">
        <v>42366</v>
      </c>
      <c r="L1395" s="344" t="s">
        <v>3499</v>
      </c>
    </row>
    <row r="1396" spans="1:12" s="565" customFormat="1" ht="35.25" customHeight="1">
      <c r="A1396" s="208">
        <v>10</v>
      </c>
      <c r="B1396" s="208"/>
      <c r="C1396" s="344" t="s">
        <v>2180</v>
      </c>
      <c r="D1396" s="344" t="s">
        <v>3495</v>
      </c>
      <c r="E1396" s="344" t="s">
        <v>4216</v>
      </c>
      <c r="F1396" s="344" t="s">
        <v>3497</v>
      </c>
      <c r="G1396" s="344" t="s">
        <v>809</v>
      </c>
      <c r="H1396" s="443" t="s">
        <v>290</v>
      </c>
      <c r="I1396" s="443"/>
      <c r="J1396" s="444"/>
      <c r="K1396" s="445">
        <v>42366</v>
      </c>
      <c r="L1396" s="344" t="s">
        <v>2199</v>
      </c>
    </row>
    <row r="1397" spans="1:12" s="565" customFormat="1" ht="35.25" customHeight="1">
      <c r="A1397" s="208">
        <v>11</v>
      </c>
      <c r="B1397" s="208"/>
      <c r="C1397" s="444" t="s">
        <v>6419</v>
      </c>
      <c r="D1397" s="444" t="s">
        <v>6420</v>
      </c>
      <c r="E1397" s="444" t="s">
        <v>6421</v>
      </c>
      <c r="F1397" s="444" t="s">
        <v>6422</v>
      </c>
      <c r="G1397" s="444" t="s">
        <v>6423</v>
      </c>
      <c r="H1397" s="443" t="s">
        <v>2944</v>
      </c>
      <c r="I1397" s="443"/>
      <c r="J1397" s="444"/>
      <c r="K1397" s="445">
        <v>42802</v>
      </c>
      <c r="L1397" s="444" t="s">
        <v>6424</v>
      </c>
    </row>
    <row r="1398" spans="1:12" s="565" customFormat="1" ht="35.25" customHeight="1">
      <c r="A1398" s="208">
        <v>12</v>
      </c>
      <c r="B1398" s="208"/>
      <c r="C1398" s="444" t="s">
        <v>2456</v>
      </c>
      <c r="D1398" s="444" t="s">
        <v>6425</v>
      </c>
      <c r="E1398" s="344" t="s">
        <v>6426</v>
      </c>
      <c r="F1398" s="444" t="s">
        <v>2457</v>
      </c>
      <c r="G1398" s="444" t="s">
        <v>6427</v>
      </c>
      <c r="H1398" s="443" t="s">
        <v>290</v>
      </c>
      <c r="I1398" s="443"/>
      <c r="J1398" s="444"/>
      <c r="K1398" s="445">
        <v>42221</v>
      </c>
      <c r="L1398" s="444" t="s">
        <v>2458</v>
      </c>
    </row>
    <row r="1399" spans="1:12" s="565" customFormat="1" ht="35.25" customHeight="1">
      <c r="A1399" s="208">
        <v>13</v>
      </c>
      <c r="B1399" s="208"/>
      <c r="C1399" s="446" t="s">
        <v>9270</v>
      </c>
      <c r="D1399" s="446" t="s">
        <v>9271</v>
      </c>
      <c r="E1399" s="447" t="s">
        <v>9272</v>
      </c>
      <c r="F1399" s="446" t="s">
        <v>9273</v>
      </c>
      <c r="G1399" s="446" t="s">
        <v>9274</v>
      </c>
      <c r="H1399" s="448"/>
      <c r="I1399" s="448"/>
      <c r="J1399" s="446"/>
      <c r="K1399" s="449" t="s">
        <v>11219</v>
      </c>
      <c r="L1399" s="446" t="s">
        <v>9275</v>
      </c>
    </row>
    <row r="1400" spans="1:12" s="565" customFormat="1" ht="35.25" customHeight="1">
      <c r="A1400" s="208">
        <v>14</v>
      </c>
      <c r="B1400" s="208"/>
      <c r="C1400" s="444" t="s">
        <v>2498</v>
      </c>
      <c r="D1400" s="444" t="s">
        <v>6428</v>
      </c>
      <c r="E1400" s="344" t="s">
        <v>6429</v>
      </c>
      <c r="F1400" s="444" t="s">
        <v>2388</v>
      </c>
      <c r="G1400" s="444" t="s">
        <v>6430</v>
      </c>
      <c r="H1400" s="443" t="s">
        <v>290</v>
      </c>
      <c r="I1400" s="443"/>
      <c r="J1400" s="444"/>
      <c r="K1400" s="445">
        <v>42317</v>
      </c>
      <c r="L1400" s="444" t="s">
        <v>367</v>
      </c>
    </row>
    <row r="1401" spans="1:12" s="565" customFormat="1" ht="35.25" customHeight="1">
      <c r="A1401" s="208">
        <v>15</v>
      </c>
      <c r="B1401" s="208"/>
      <c r="C1401" s="358" t="s">
        <v>1771</v>
      </c>
      <c r="D1401" s="358" t="s">
        <v>1772</v>
      </c>
      <c r="E1401" s="358" t="s">
        <v>4212</v>
      </c>
      <c r="F1401" s="358" t="s">
        <v>1773</v>
      </c>
      <c r="G1401" s="358" t="s">
        <v>795</v>
      </c>
      <c r="H1401" s="359" t="s">
        <v>290</v>
      </c>
      <c r="I1401" s="359"/>
      <c r="J1401" s="355"/>
      <c r="K1401" s="361">
        <v>42424</v>
      </c>
      <c r="L1401" s="358" t="s">
        <v>1774</v>
      </c>
    </row>
    <row r="1402" spans="1:12" s="565" customFormat="1" ht="35.25" customHeight="1">
      <c r="A1402" s="208">
        <v>16</v>
      </c>
      <c r="B1402" s="208"/>
      <c r="C1402" s="444" t="s">
        <v>2203</v>
      </c>
      <c r="D1402" s="444" t="s">
        <v>2204</v>
      </c>
      <c r="E1402" s="444" t="s">
        <v>4217</v>
      </c>
      <c r="F1402" s="444" t="s">
        <v>2205</v>
      </c>
      <c r="G1402" s="444" t="s">
        <v>2206</v>
      </c>
      <c r="H1402" s="443" t="s">
        <v>290</v>
      </c>
      <c r="I1402" s="443"/>
      <c r="J1402" s="444"/>
      <c r="K1402" s="445">
        <v>42432</v>
      </c>
      <c r="L1402" s="444" t="s">
        <v>2207</v>
      </c>
    </row>
    <row r="1403" spans="1:12" s="565" customFormat="1" ht="35.25" customHeight="1">
      <c r="A1403" s="208">
        <v>17</v>
      </c>
      <c r="B1403" s="208"/>
      <c r="C1403" s="444" t="s">
        <v>2203</v>
      </c>
      <c r="D1403" s="444" t="s">
        <v>2204</v>
      </c>
      <c r="E1403" s="444" t="s">
        <v>4218</v>
      </c>
      <c r="F1403" s="444" t="s">
        <v>2208</v>
      </c>
      <c r="G1403" s="444" t="s">
        <v>2209</v>
      </c>
      <c r="H1403" s="443" t="s">
        <v>290</v>
      </c>
      <c r="I1403" s="443"/>
      <c r="J1403" s="444"/>
      <c r="K1403" s="445">
        <v>42432</v>
      </c>
      <c r="L1403" s="450" t="s">
        <v>2210</v>
      </c>
    </row>
    <row r="1404" spans="1:12" s="565" customFormat="1" ht="35.25" customHeight="1">
      <c r="A1404" s="208">
        <v>18</v>
      </c>
      <c r="B1404" s="208"/>
      <c r="C1404" s="444" t="s">
        <v>2203</v>
      </c>
      <c r="D1404" s="444" t="s">
        <v>2204</v>
      </c>
      <c r="E1404" s="444" t="s">
        <v>4218</v>
      </c>
      <c r="F1404" s="444" t="s">
        <v>2211</v>
      </c>
      <c r="G1404" s="444" t="s">
        <v>2212</v>
      </c>
      <c r="H1404" s="443" t="s">
        <v>290</v>
      </c>
      <c r="I1404" s="443"/>
      <c r="J1404" s="444"/>
      <c r="K1404" s="445">
        <v>42432</v>
      </c>
      <c r="L1404" s="444" t="s">
        <v>2213</v>
      </c>
    </row>
    <row r="1405" spans="1:12" s="565" customFormat="1" ht="35.25" customHeight="1">
      <c r="A1405" s="208">
        <v>19</v>
      </c>
      <c r="B1405" s="208"/>
      <c r="C1405" s="344" t="s">
        <v>2479</v>
      </c>
      <c r="D1405" s="344" t="s">
        <v>2480</v>
      </c>
      <c r="E1405" s="344" t="s">
        <v>5277</v>
      </c>
      <c r="F1405" s="344" t="s">
        <v>2481</v>
      </c>
      <c r="G1405" s="344" t="s">
        <v>802</v>
      </c>
      <c r="H1405" s="443" t="s">
        <v>290</v>
      </c>
      <c r="I1405" s="443"/>
      <c r="J1405" s="444"/>
      <c r="K1405" s="445">
        <v>42445</v>
      </c>
      <c r="L1405" s="344" t="s">
        <v>2482</v>
      </c>
    </row>
    <row r="1406" spans="1:12" s="565" customFormat="1" ht="35.25" customHeight="1">
      <c r="A1406" s="208">
        <v>20</v>
      </c>
      <c r="B1406" s="208"/>
      <c r="C1406" s="444" t="s">
        <v>651</v>
      </c>
      <c r="D1406" s="444" t="s">
        <v>652</v>
      </c>
      <c r="E1406" s="444" t="s">
        <v>4228</v>
      </c>
      <c r="F1406" s="444" t="s">
        <v>653</v>
      </c>
      <c r="G1406" s="444" t="s">
        <v>654</v>
      </c>
      <c r="H1406" s="443" t="s">
        <v>2944</v>
      </c>
      <c r="I1406" s="443"/>
      <c r="J1406" s="444"/>
      <c r="K1406" s="445">
        <v>42622</v>
      </c>
      <c r="L1406" s="444" t="s">
        <v>655</v>
      </c>
    </row>
    <row r="1407" spans="1:12" s="565" customFormat="1" ht="35.25" customHeight="1">
      <c r="A1407" s="208">
        <v>21</v>
      </c>
      <c r="B1407" s="208"/>
      <c r="C1407" s="444" t="s">
        <v>651</v>
      </c>
      <c r="D1407" s="444" t="s">
        <v>652</v>
      </c>
      <c r="E1407" s="444" t="s">
        <v>4228</v>
      </c>
      <c r="F1407" s="444" t="s">
        <v>656</v>
      </c>
      <c r="G1407" s="444" t="s">
        <v>654</v>
      </c>
      <c r="H1407" s="443" t="s">
        <v>2944</v>
      </c>
      <c r="I1407" s="443"/>
      <c r="J1407" s="444"/>
      <c r="K1407" s="445">
        <v>42622</v>
      </c>
      <c r="L1407" s="444" t="s">
        <v>657</v>
      </c>
    </row>
    <row r="1408" spans="1:12" s="565" customFormat="1" ht="35.25" customHeight="1">
      <c r="A1408" s="208">
        <v>22</v>
      </c>
      <c r="B1408" s="208"/>
      <c r="C1408" s="451" t="s">
        <v>6431</v>
      </c>
      <c r="D1408" s="451" t="s">
        <v>6432</v>
      </c>
      <c r="E1408" s="452" t="s">
        <v>6433</v>
      </c>
      <c r="F1408" s="453" t="s">
        <v>6434</v>
      </c>
      <c r="G1408" s="444" t="s">
        <v>6435</v>
      </c>
      <c r="H1408" s="443" t="s">
        <v>290</v>
      </c>
      <c r="I1408" s="443"/>
      <c r="J1408" s="444"/>
      <c r="K1408" s="454" t="s">
        <v>11220</v>
      </c>
      <c r="L1408" s="454" t="s">
        <v>11221</v>
      </c>
    </row>
    <row r="1409" spans="1:12" s="565" customFormat="1" ht="35.25" customHeight="1">
      <c r="A1409" s="208">
        <v>23</v>
      </c>
      <c r="B1409" s="208"/>
      <c r="C1409" s="451" t="s">
        <v>2950</v>
      </c>
      <c r="D1409" s="451" t="s">
        <v>6436</v>
      </c>
      <c r="E1409" s="444" t="s">
        <v>6437</v>
      </c>
      <c r="F1409" s="453" t="s">
        <v>6438</v>
      </c>
      <c r="G1409" s="452" t="s">
        <v>6439</v>
      </c>
      <c r="H1409" s="443" t="s">
        <v>290</v>
      </c>
      <c r="I1409" s="443"/>
      <c r="J1409" s="444"/>
      <c r="K1409" s="452" t="s">
        <v>185</v>
      </c>
      <c r="L1409" s="452" t="s">
        <v>11221</v>
      </c>
    </row>
    <row r="1410" spans="1:12" s="565" customFormat="1" ht="35.25" customHeight="1">
      <c r="A1410" s="208">
        <v>24</v>
      </c>
      <c r="B1410" s="208"/>
      <c r="C1410" s="455" t="s">
        <v>368</v>
      </c>
      <c r="D1410" s="455" t="s">
        <v>369</v>
      </c>
      <c r="E1410" s="455" t="s">
        <v>4214</v>
      </c>
      <c r="F1410" s="455" t="s">
        <v>370</v>
      </c>
      <c r="G1410" s="455" t="s">
        <v>371</v>
      </c>
      <c r="H1410" s="443" t="s">
        <v>290</v>
      </c>
      <c r="I1410" s="443"/>
      <c r="J1410" s="444"/>
      <c r="K1410" s="445">
        <v>42320</v>
      </c>
      <c r="L1410" s="455" t="s">
        <v>372</v>
      </c>
    </row>
    <row r="1411" spans="1:12" s="565" customFormat="1" ht="35.25" customHeight="1">
      <c r="A1411" s="208">
        <v>25</v>
      </c>
      <c r="B1411" s="208"/>
      <c r="C1411" s="455" t="s">
        <v>368</v>
      </c>
      <c r="D1411" s="455" t="s">
        <v>369</v>
      </c>
      <c r="E1411" s="455" t="s">
        <v>4214</v>
      </c>
      <c r="F1411" s="455" t="s">
        <v>373</v>
      </c>
      <c r="G1411" s="455" t="s">
        <v>806</v>
      </c>
      <c r="H1411" s="443" t="s">
        <v>290</v>
      </c>
      <c r="I1411" s="443"/>
      <c r="J1411" s="444"/>
      <c r="K1411" s="445">
        <v>42320</v>
      </c>
      <c r="L1411" s="455" t="s">
        <v>374</v>
      </c>
    </row>
    <row r="1412" spans="1:12" s="565" customFormat="1" ht="35.25" customHeight="1">
      <c r="A1412" s="208">
        <v>26</v>
      </c>
      <c r="B1412" s="208"/>
      <c r="C1412" s="455" t="s">
        <v>2058</v>
      </c>
      <c r="D1412" s="455" t="s">
        <v>2059</v>
      </c>
      <c r="E1412" s="455" t="s">
        <v>4209</v>
      </c>
      <c r="F1412" s="455" t="s">
        <v>2060</v>
      </c>
      <c r="G1412" s="455" t="s">
        <v>3311</v>
      </c>
      <c r="H1412" s="443" t="s">
        <v>290</v>
      </c>
      <c r="I1412" s="443"/>
      <c r="J1412" s="444"/>
      <c r="K1412" s="445">
        <v>42417</v>
      </c>
      <c r="L1412" s="455" t="s">
        <v>3312</v>
      </c>
    </row>
    <row r="1413" spans="1:12" s="565" customFormat="1" ht="35.25" customHeight="1">
      <c r="A1413" s="208">
        <v>27</v>
      </c>
      <c r="B1413" s="208"/>
      <c r="C1413" s="455" t="s">
        <v>2058</v>
      </c>
      <c r="D1413" s="455" t="s">
        <v>2059</v>
      </c>
      <c r="E1413" s="455" t="s">
        <v>4209</v>
      </c>
      <c r="F1413" s="455" t="s">
        <v>3313</v>
      </c>
      <c r="G1413" s="455" t="s">
        <v>3314</v>
      </c>
      <c r="H1413" s="443" t="s">
        <v>290</v>
      </c>
      <c r="I1413" s="443"/>
      <c r="J1413" s="444"/>
      <c r="K1413" s="445">
        <v>42417</v>
      </c>
      <c r="L1413" s="455" t="s">
        <v>3315</v>
      </c>
    </row>
    <row r="1414" spans="1:12" s="565" customFormat="1" ht="35.25" customHeight="1">
      <c r="A1414" s="208">
        <v>28</v>
      </c>
      <c r="B1414" s="208"/>
      <c r="C1414" s="444" t="s">
        <v>658</v>
      </c>
      <c r="D1414" s="444" t="s">
        <v>659</v>
      </c>
      <c r="E1414" s="444" t="s">
        <v>4229</v>
      </c>
      <c r="F1414" s="444" t="s">
        <v>660</v>
      </c>
      <c r="G1414" s="444" t="s">
        <v>661</v>
      </c>
      <c r="H1414" s="443" t="s">
        <v>2944</v>
      </c>
      <c r="I1414" s="443"/>
      <c r="J1414" s="444"/>
      <c r="K1414" s="445">
        <v>42635</v>
      </c>
      <c r="L1414" s="444" t="s">
        <v>662</v>
      </c>
    </row>
    <row r="1415" spans="1:12" s="565" customFormat="1" ht="35.25" customHeight="1">
      <c r="A1415" s="208">
        <v>29</v>
      </c>
      <c r="B1415" s="208"/>
      <c r="C1415" s="455" t="s">
        <v>9276</v>
      </c>
      <c r="D1415" s="455" t="s">
        <v>9277</v>
      </c>
      <c r="E1415" s="455" t="s">
        <v>9278</v>
      </c>
      <c r="F1415" s="455">
        <v>127</v>
      </c>
      <c r="G1415" s="456">
        <v>9000000</v>
      </c>
      <c r="H1415" s="443" t="s">
        <v>2944</v>
      </c>
      <c r="I1415" s="443"/>
      <c r="J1415" s="444"/>
      <c r="K1415" s="445"/>
      <c r="L1415" s="455"/>
    </row>
    <row r="1416" spans="1:12" s="565" customFormat="1" ht="35.25" customHeight="1">
      <c r="A1416" s="208">
        <v>30</v>
      </c>
      <c r="B1416" s="208"/>
      <c r="C1416" s="455" t="s">
        <v>2463</v>
      </c>
      <c r="D1416" s="455" t="s">
        <v>2464</v>
      </c>
      <c r="E1416" s="455" t="s">
        <v>4221</v>
      </c>
      <c r="F1416" s="455" t="s">
        <v>2465</v>
      </c>
      <c r="G1416" s="455" t="s">
        <v>797</v>
      </c>
      <c r="H1416" s="443" t="s">
        <v>290</v>
      </c>
      <c r="I1416" s="443"/>
      <c r="J1416" s="444"/>
      <c r="K1416" s="445">
        <v>42391</v>
      </c>
      <c r="L1416" s="455" t="s">
        <v>2466</v>
      </c>
    </row>
    <row r="1417" spans="1:12" s="565" customFormat="1" ht="35.25" customHeight="1">
      <c r="A1417" s="208">
        <v>31</v>
      </c>
      <c r="B1417" s="208"/>
      <c r="C1417" s="444" t="s">
        <v>5285</v>
      </c>
      <c r="D1417" s="455" t="s">
        <v>3226</v>
      </c>
      <c r="E1417" s="455" t="s">
        <v>5272</v>
      </c>
      <c r="F1417" s="444" t="s">
        <v>612</v>
      </c>
      <c r="G1417" s="444" t="s">
        <v>5286</v>
      </c>
      <c r="H1417" s="443" t="s">
        <v>2944</v>
      </c>
      <c r="I1417" s="443"/>
      <c r="J1417" s="444"/>
      <c r="K1417" s="445" t="s">
        <v>1552</v>
      </c>
      <c r="L1417" s="444" t="s">
        <v>613</v>
      </c>
    </row>
    <row r="1418" spans="1:12" s="565" customFormat="1" ht="35.25" customHeight="1">
      <c r="A1418" s="208">
        <v>32</v>
      </c>
      <c r="B1418" s="208"/>
      <c r="C1418" s="455" t="s">
        <v>3316</v>
      </c>
      <c r="D1418" s="455" t="s">
        <v>4210</v>
      </c>
      <c r="E1418" s="444" t="s">
        <v>4220</v>
      </c>
      <c r="F1418" s="455" t="s">
        <v>3227</v>
      </c>
      <c r="G1418" s="455" t="s">
        <v>3228</v>
      </c>
      <c r="H1418" s="443" t="s">
        <v>290</v>
      </c>
      <c r="I1418" s="443"/>
      <c r="J1418" s="444"/>
      <c r="K1418" s="445">
        <v>42425</v>
      </c>
      <c r="L1418" s="455" t="s">
        <v>3229</v>
      </c>
    </row>
    <row r="1419" spans="1:12" s="565" customFormat="1" ht="35.25" customHeight="1">
      <c r="A1419" s="208">
        <v>33</v>
      </c>
      <c r="B1419" s="208"/>
      <c r="C1419" s="444" t="s">
        <v>606</v>
      </c>
      <c r="D1419" s="444" t="s">
        <v>607</v>
      </c>
      <c r="E1419" s="444" t="s">
        <v>5283</v>
      </c>
      <c r="F1419" s="444" t="s">
        <v>1410</v>
      </c>
      <c r="G1419" s="444" t="s">
        <v>5284</v>
      </c>
      <c r="H1419" s="443" t="s">
        <v>2944</v>
      </c>
      <c r="I1419" s="443"/>
      <c r="J1419" s="444"/>
      <c r="K1419" s="445">
        <v>42571</v>
      </c>
      <c r="L1419" s="444" t="s">
        <v>611</v>
      </c>
    </row>
    <row r="1420" spans="1:12" s="565" customFormat="1" ht="35.25" customHeight="1">
      <c r="A1420" s="208">
        <v>34</v>
      </c>
      <c r="B1420" s="208"/>
      <c r="C1420" s="444" t="s">
        <v>606</v>
      </c>
      <c r="D1420" s="444" t="s">
        <v>607</v>
      </c>
      <c r="E1420" s="455" t="s">
        <v>5275</v>
      </c>
      <c r="F1420" s="444" t="s">
        <v>608</v>
      </c>
      <c r="G1420" s="444" t="s">
        <v>609</v>
      </c>
      <c r="H1420" s="443" t="s">
        <v>2944</v>
      </c>
      <c r="I1420" s="443"/>
      <c r="J1420" s="444"/>
      <c r="K1420" s="445">
        <v>42571</v>
      </c>
      <c r="L1420" s="444" t="s">
        <v>610</v>
      </c>
    </row>
    <row r="1421" spans="1:12" s="565" customFormat="1" ht="35.25" customHeight="1">
      <c r="A1421" s="208">
        <v>35</v>
      </c>
      <c r="B1421" s="208"/>
      <c r="C1421" s="455" t="s">
        <v>2467</v>
      </c>
      <c r="D1421" s="455" t="s">
        <v>2468</v>
      </c>
      <c r="E1421" s="444" t="s">
        <v>602</v>
      </c>
      <c r="F1421" s="455" t="s">
        <v>2469</v>
      </c>
      <c r="G1421" s="455" t="s">
        <v>798</v>
      </c>
      <c r="H1421" s="443" t="s">
        <v>290</v>
      </c>
      <c r="I1421" s="443"/>
      <c r="J1421" s="444"/>
      <c r="K1421" s="445">
        <v>42377</v>
      </c>
      <c r="L1421" s="455" t="s">
        <v>2470</v>
      </c>
    </row>
    <row r="1422" spans="1:12" s="565" customFormat="1" ht="35.25" customHeight="1">
      <c r="A1422" s="208">
        <v>36</v>
      </c>
      <c r="B1422" s="208"/>
      <c r="C1422" s="444" t="s">
        <v>1411</v>
      </c>
      <c r="D1422" s="444" t="s">
        <v>4219</v>
      </c>
      <c r="E1422" s="444" t="s">
        <v>4226</v>
      </c>
      <c r="F1422" s="444" t="s">
        <v>603</v>
      </c>
      <c r="G1422" s="444" t="s">
        <v>604</v>
      </c>
      <c r="H1422" s="443" t="s">
        <v>2944</v>
      </c>
      <c r="I1422" s="443"/>
      <c r="J1422" s="444"/>
      <c r="K1422" s="445">
        <v>42571</v>
      </c>
      <c r="L1422" s="444" t="s">
        <v>605</v>
      </c>
    </row>
    <row r="1423" spans="1:12" s="565" customFormat="1" ht="35.25" customHeight="1">
      <c r="A1423" s="208">
        <v>37</v>
      </c>
      <c r="B1423" s="208"/>
      <c r="C1423" s="444" t="s">
        <v>639</v>
      </c>
      <c r="D1423" s="444" t="s">
        <v>640</v>
      </c>
      <c r="E1423" s="444" t="s">
        <v>4227</v>
      </c>
      <c r="F1423" s="444" t="s">
        <v>641</v>
      </c>
      <c r="G1423" s="444" t="s">
        <v>5289</v>
      </c>
      <c r="H1423" s="443" t="s">
        <v>2944</v>
      </c>
      <c r="I1423" s="443"/>
      <c r="J1423" s="444"/>
      <c r="K1423" s="445">
        <v>42625</v>
      </c>
      <c r="L1423" s="444" t="s">
        <v>642</v>
      </c>
    </row>
    <row r="1424" spans="1:12" s="565" customFormat="1" ht="35.25" customHeight="1">
      <c r="A1424" s="208">
        <v>38</v>
      </c>
      <c r="B1424" s="208"/>
      <c r="C1424" s="444" t="s">
        <v>639</v>
      </c>
      <c r="D1424" s="444" t="s">
        <v>640</v>
      </c>
      <c r="E1424" s="444" t="s">
        <v>5301</v>
      </c>
      <c r="F1424" s="444" t="s">
        <v>643</v>
      </c>
      <c r="G1424" s="444" t="s">
        <v>5290</v>
      </c>
      <c r="H1424" s="443" t="s">
        <v>2944</v>
      </c>
      <c r="I1424" s="443"/>
      <c r="J1424" s="444"/>
      <c r="K1424" s="445">
        <v>42625</v>
      </c>
      <c r="L1424" s="444" t="s">
        <v>644</v>
      </c>
    </row>
    <row r="1425" spans="1:12" s="565" customFormat="1" ht="35.25" customHeight="1">
      <c r="A1425" s="208">
        <v>39</v>
      </c>
      <c r="B1425" s="208"/>
      <c r="C1425" s="444" t="s">
        <v>677</v>
      </c>
      <c r="D1425" s="444" t="s">
        <v>678</v>
      </c>
      <c r="E1425" s="444" t="s">
        <v>4223</v>
      </c>
      <c r="F1425" s="444" t="s">
        <v>679</v>
      </c>
      <c r="G1425" s="444" t="s">
        <v>5302</v>
      </c>
      <c r="H1425" s="443" t="s">
        <v>2944</v>
      </c>
      <c r="I1425" s="443"/>
      <c r="J1425" s="444"/>
      <c r="K1425" s="445">
        <v>42697</v>
      </c>
      <c r="L1425" s="444" t="s">
        <v>680</v>
      </c>
    </row>
    <row r="1426" spans="1:12" s="565" customFormat="1" ht="35.25" customHeight="1">
      <c r="A1426" s="208">
        <v>40</v>
      </c>
      <c r="B1426" s="208"/>
      <c r="C1426" s="444" t="s">
        <v>618</v>
      </c>
      <c r="D1426" s="444" t="s">
        <v>619</v>
      </c>
      <c r="E1426" s="444" t="s">
        <v>4231</v>
      </c>
      <c r="F1426" s="444" t="s">
        <v>620</v>
      </c>
      <c r="G1426" s="444" t="s">
        <v>621</v>
      </c>
      <c r="H1426" s="443" t="s">
        <v>2944</v>
      </c>
      <c r="I1426" s="443"/>
      <c r="J1426" s="444"/>
      <c r="K1426" s="445" t="s">
        <v>185</v>
      </c>
      <c r="L1426" s="444" t="s">
        <v>622</v>
      </c>
    </row>
    <row r="1427" spans="1:12" s="565" customFormat="1" ht="35.25" customHeight="1">
      <c r="A1427" s="208">
        <v>41</v>
      </c>
      <c r="B1427" s="208"/>
      <c r="C1427" s="444" t="s">
        <v>816</v>
      </c>
      <c r="D1427" s="444" t="s">
        <v>817</v>
      </c>
      <c r="E1427" s="444" t="s">
        <v>4225</v>
      </c>
      <c r="F1427" s="444" t="s">
        <v>818</v>
      </c>
      <c r="G1427" s="444" t="s">
        <v>5304</v>
      </c>
      <c r="H1427" s="443" t="s">
        <v>2944</v>
      </c>
      <c r="I1427" s="443"/>
      <c r="J1427" s="444"/>
      <c r="K1427" s="445">
        <v>42724</v>
      </c>
      <c r="L1427" s="444" t="s">
        <v>819</v>
      </c>
    </row>
    <row r="1428" spans="1:12" s="565" customFormat="1" ht="35.25" customHeight="1">
      <c r="A1428" s="208">
        <v>42</v>
      </c>
      <c r="B1428" s="208"/>
      <c r="C1428" s="444" t="s">
        <v>633</v>
      </c>
      <c r="D1428" s="444" t="s">
        <v>4224</v>
      </c>
      <c r="E1428" s="444" t="s">
        <v>4230</v>
      </c>
      <c r="F1428" s="444" t="s">
        <v>637</v>
      </c>
      <c r="G1428" s="444" t="s">
        <v>635</v>
      </c>
      <c r="H1428" s="443" t="s">
        <v>2944</v>
      </c>
      <c r="I1428" s="443"/>
      <c r="J1428" s="444"/>
      <c r="K1428" s="445">
        <v>42625</v>
      </c>
      <c r="L1428" s="444" t="s">
        <v>638</v>
      </c>
    </row>
    <row r="1429" spans="1:12" s="565" customFormat="1" ht="35.25" customHeight="1">
      <c r="A1429" s="208">
        <v>43</v>
      </c>
      <c r="B1429" s="208"/>
      <c r="C1429" s="444" t="s">
        <v>6440</v>
      </c>
      <c r="D1429" s="444" t="s">
        <v>811</v>
      </c>
      <c r="E1429" s="444" t="s">
        <v>5299</v>
      </c>
      <c r="F1429" s="444" t="s">
        <v>812</v>
      </c>
      <c r="G1429" s="444" t="s">
        <v>5303</v>
      </c>
      <c r="H1429" s="443" t="s">
        <v>2944</v>
      </c>
      <c r="I1429" s="443"/>
      <c r="J1429" s="444"/>
      <c r="K1429" s="445">
        <v>42723</v>
      </c>
      <c r="L1429" s="444" t="s">
        <v>813</v>
      </c>
    </row>
    <row r="1430" spans="1:12" s="565" customFormat="1" ht="35.25" customHeight="1">
      <c r="A1430" s="208">
        <v>44</v>
      </c>
      <c r="B1430" s="208"/>
      <c r="C1430" s="444" t="s">
        <v>633</v>
      </c>
      <c r="D1430" s="444" t="s">
        <v>671</v>
      </c>
      <c r="E1430" s="444" t="s">
        <v>5300</v>
      </c>
      <c r="F1430" s="444" t="s">
        <v>672</v>
      </c>
      <c r="G1430" s="444" t="s">
        <v>673</v>
      </c>
      <c r="H1430" s="443" t="s">
        <v>2944</v>
      </c>
      <c r="I1430" s="443"/>
      <c r="J1430" s="444"/>
      <c r="K1430" s="445">
        <v>42681</v>
      </c>
      <c r="L1430" s="444" t="s">
        <v>674</v>
      </c>
    </row>
    <row r="1431" spans="1:12" s="565" customFormat="1" ht="35.25" customHeight="1">
      <c r="A1431" s="208">
        <v>45</v>
      </c>
      <c r="B1431" s="208"/>
      <c r="C1431" s="444" t="s">
        <v>633</v>
      </c>
      <c r="D1431" s="444" t="s">
        <v>671</v>
      </c>
      <c r="E1431" s="444" t="s">
        <v>4230</v>
      </c>
      <c r="F1431" s="444"/>
      <c r="G1431" s="444" t="s">
        <v>675</v>
      </c>
      <c r="H1431" s="443" t="s">
        <v>2944</v>
      </c>
      <c r="I1431" s="443"/>
      <c r="J1431" s="444"/>
      <c r="K1431" s="445">
        <v>42681</v>
      </c>
      <c r="L1431" s="444" t="s">
        <v>676</v>
      </c>
    </row>
    <row r="1432" spans="1:12" s="565" customFormat="1" ht="35.25" customHeight="1">
      <c r="A1432" s="208">
        <v>46</v>
      </c>
      <c r="B1432" s="208"/>
      <c r="C1432" s="444" t="s">
        <v>810</v>
      </c>
      <c r="D1432" s="444" t="s">
        <v>811</v>
      </c>
      <c r="E1432" s="444" t="s">
        <v>4225</v>
      </c>
      <c r="F1432" s="444" t="s">
        <v>814</v>
      </c>
      <c r="G1432" s="444" t="s">
        <v>5303</v>
      </c>
      <c r="H1432" s="443" t="s">
        <v>2944</v>
      </c>
      <c r="I1432" s="443"/>
      <c r="J1432" s="444"/>
      <c r="K1432" s="445">
        <v>42723</v>
      </c>
      <c r="L1432" s="444" t="s">
        <v>815</v>
      </c>
    </row>
    <row r="1433" spans="1:12" s="565" customFormat="1" ht="35.25" customHeight="1">
      <c r="A1433" s="208">
        <v>47</v>
      </c>
      <c r="B1433" s="208"/>
      <c r="C1433" s="444" t="s">
        <v>633</v>
      </c>
      <c r="D1433" s="444" t="s">
        <v>4224</v>
      </c>
      <c r="E1433" s="444" t="s">
        <v>4225</v>
      </c>
      <c r="F1433" s="444" t="s">
        <v>634</v>
      </c>
      <c r="G1433" s="444" t="s">
        <v>635</v>
      </c>
      <c r="H1433" s="443" t="s">
        <v>2944</v>
      </c>
      <c r="I1433" s="443"/>
      <c r="J1433" s="444"/>
      <c r="K1433" s="445">
        <v>42625</v>
      </c>
      <c r="L1433" s="444" t="s">
        <v>636</v>
      </c>
    </row>
    <row r="1434" spans="1:12" s="565" customFormat="1" ht="35.25" customHeight="1">
      <c r="A1434" s="208">
        <v>48</v>
      </c>
      <c r="B1434" s="208"/>
      <c r="C1434" s="444" t="s">
        <v>633</v>
      </c>
      <c r="D1434" s="444" t="s">
        <v>629</v>
      </c>
      <c r="E1434" s="455" t="s">
        <v>5280</v>
      </c>
      <c r="F1434" s="444" t="s">
        <v>645</v>
      </c>
      <c r="G1434" s="444" t="s">
        <v>5291</v>
      </c>
      <c r="H1434" s="443" t="s">
        <v>2944</v>
      </c>
      <c r="I1434" s="443"/>
      <c r="J1434" s="444"/>
      <c r="K1434" s="445">
        <v>42639</v>
      </c>
      <c r="L1434" s="444" t="s">
        <v>646</v>
      </c>
    </row>
    <row r="1435" spans="1:12" s="565" customFormat="1" ht="35.25" customHeight="1">
      <c r="A1435" s="208">
        <v>49</v>
      </c>
      <c r="B1435" s="208"/>
      <c r="C1435" s="455" t="s">
        <v>2490</v>
      </c>
      <c r="D1435" s="455" t="s">
        <v>3231</v>
      </c>
      <c r="E1435" s="344" t="s">
        <v>5281</v>
      </c>
      <c r="F1435" s="455" t="s">
        <v>2491</v>
      </c>
      <c r="G1435" s="455" t="s">
        <v>805</v>
      </c>
      <c r="H1435" s="443" t="s">
        <v>290</v>
      </c>
      <c r="I1435" s="443"/>
      <c r="J1435" s="444"/>
      <c r="K1435" s="445">
        <v>42444</v>
      </c>
      <c r="L1435" s="455" t="s">
        <v>2492</v>
      </c>
    </row>
    <row r="1436" spans="1:12" s="565" customFormat="1" ht="35.25" customHeight="1">
      <c r="A1436" s="208">
        <v>50</v>
      </c>
      <c r="B1436" s="208"/>
      <c r="C1436" s="344" t="s">
        <v>2490</v>
      </c>
      <c r="D1436" s="344" t="s">
        <v>3231</v>
      </c>
      <c r="E1436" s="344" t="s">
        <v>5281</v>
      </c>
      <c r="F1436" s="344" t="s">
        <v>375</v>
      </c>
      <c r="G1436" s="344" t="s">
        <v>807</v>
      </c>
      <c r="H1436" s="443" t="s">
        <v>290</v>
      </c>
      <c r="I1436" s="443"/>
      <c r="J1436" s="444"/>
      <c r="K1436" s="445">
        <v>42325</v>
      </c>
      <c r="L1436" s="344" t="s">
        <v>376</v>
      </c>
    </row>
    <row r="1437" spans="1:12" s="565" customFormat="1" ht="35.25" customHeight="1">
      <c r="A1437" s="208">
        <v>51</v>
      </c>
      <c r="B1437" s="208"/>
      <c r="C1437" s="344" t="s">
        <v>2490</v>
      </c>
      <c r="D1437" s="344" t="s">
        <v>3231</v>
      </c>
      <c r="E1437" s="455" t="s">
        <v>4211</v>
      </c>
      <c r="F1437" s="344" t="s">
        <v>377</v>
      </c>
      <c r="G1437" s="344" t="s">
        <v>378</v>
      </c>
      <c r="H1437" s="443" t="s">
        <v>290</v>
      </c>
      <c r="I1437" s="443"/>
      <c r="J1437" s="444"/>
      <c r="K1437" s="445">
        <v>42325</v>
      </c>
      <c r="L1437" s="344" t="s">
        <v>379</v>
      </c>
    </row>
    <row r="1438" spans="1:12" s="565" customFormat="1" ht="35.25" customHeight="1">
      <c r="A1438" s="208">
        <v>52</v>
      </c>
      <c r="B1438" s="208"/>
      <c r="C1438" s="455" t="s">
        <v>3230</v>
      </c>
      <c r="D1438" s="455" t="s">
        <v>3231</v>
      </c>
      <c r="E1438" s="455" t="s">
        <v>5276</v>
      </c>
      <c r="F1438" s="455" t="s">
        <v>2471</v>
      </c>
      <c r="G1438" s="455" t="s">
        <v>799</v>
      </c>
      <c r="H1438" s="443" t="s">
        <v>290</v>
      </c>
      <c r="I1438" s="443"/>
      <c r="J1438" s="444"/>
      <c r="K1438" s="445">
        <v>42426</v>
      </c>
      <c r="L1438" s="455" t="s">
        <v>2472</v>
      </c>
    </row>
    <row r="1439" spans="1:12" s="565" customFormat="1" ht="35.25" customHeight="1">
      <c r="A1439" s="208">
        <v>53</v>
      </c>
      <c r="B1439" s="208"/>
      <c r="C1439" s="455" t="s">
        <v>3230</v>
      </c>
      <c r="D1439" s="455" t="s">
        <v>3231</v>
      </c>
      <c r="E1439" s="455" t="s">
        <v>3232</v>
      </c>
      <c r="F1439" s="455" t="s">
        <v>2473</v>
      </c>
      <c r="G1439" s="455" t="s">
        <v>800</v>
      </c>
      <c r="H1439" s="443" t="s">
        <v>290</v>
      </c>
      <c r="I1439" s="443"/>
      <c r="J1439" s="444"/>
      <c r="K1439" s="445">
        <v>42426</v>
      </c>
      <c r="L1439" s="455" t="s">
        <v>2474</v>
      </c>
    </row>
    <row r="1440" spans="1:12" s="565" customFormat="1" ht="35.25" customHeight="1">
      <c r="A1440" s="208">
        <v>54</v>
      </c>
      <c r="B1440" s="208"/>
      <c r="C1440" s="455" t="s">
        <v>3230</v>
      </c>
      <c r="D1440" s="455" t="s">
        <v>3231</v>
      </c>
      <c r="E1440" s="455" t="s">
        <v>4211</v>
      </c>
      <c r="F1440" s="455" t="s">
        <v>6441</v>
      </c>
      <c r="G1440" s="455" t="s">
        <v>3233</v>
      </c>
      <c r="H1440" s="443" t="s">
        <v>290</v>
      </c>
      <c r="I1440" s="443"/>
      <c r="J1440" s="444"/>
      <c r="K1440" s="445">
        <v>42426</v>
      </c>
      <c r="L1440" s="455" t="s">
        <v>3234</v>
      </c>
    </row>
    <row r="1441" spans="1:12" s="565" customFormat="1" ht="35.25" customHeight="1">
      <c r="A1441" s="208">
        <v>55</v>
      </c>
      <c r="B1441" s="208"/>
      <c r="C1441" s="455" t="s">
        <v>3230</v>
      </c>
      <c r="D1441" s="455" t="s">
        <v>3231</v>
      </c>
      <c r="E1441" s="444" t="s">
        <v>5295</v>
      </c>
      <c r="F1441" s="455" t="s">
        <v>3235</v>
      </c>
      <c r="G1441" s="455" t="s">
        <v>3236</v>
      </c>
      <c r="H1441" s="443" t="s">
        <v>290</v>
      </c>
      <c r="I1441" s="443"/>
      <c r="J1441" s="444"/>
      <c r="K1441" s="445">
        <v>42426</v>
      </c>
      <c r="L1441" s="455" t="s">
        <v>3237</v>
      </c>
    </row>
    <row r="1442" spans="1:12" s="565" customFormat="1" ht="35.25" customHeight="1">
      <c r="A1442" s="208">
        <v>56</v>
      </c>
      <c r="B1442" s="208"/>
      <c r="C1442" s="444" t="s">
        <v>2200</v>
      </c>
      <c r="D1442" s="444" t="s">
        <v>664</v>
      </c>
      <c r="E1442" s="444" t="s">
        <v>5297</v>
      </c>
      <c r="F1442" s="444" t="s">
        <v>667</v>
      </c>
      <c r="G1442" s="444" t="s">
        <v>5296</v>
      </c>
      <c r="H1442" s="443" t="s">
        <v>2944</v>
      </c>
      <c r="I1442" s="443"/>
      <c r="J1442" s="444"/>
      <c r="K1442" s="445">
        <v>42682</v>
      </c>
      <c r="L1442" s="444" t="s">
        <v>668</v>
      </c>
    </row>
    <row r="1443" spans="1:12" s="565" customFormat="1" ht="35.25" customHeight="1">
      <c r="A1443" s="208">
        <v>57</v>
      </c>
      <c r="B1443" s="208"/>
      <c r="C1443" s="444" t="s">
        <v>2200</v>
      </c>
      <c r="D1443" s="444" t="s">
        <v>664</v>
      </c>
      <c r="E1443" s="444" t="s">
        <v>5293</v>
      </c>
      <c r="F1443" s="444" t="s">
        <v>669</v>
      </c>
      <c r="G1443" s="444" t="s">
        <v>5298</v>
      </c>
      <c r="H1443" s="443" t="s">
        <v>2944</v>
      </c>
      <c r="I1443" s="443"/>
      <c r="J1443" s="444"/>
      <c r="K1443" s="445">
        <v>42682</v>
      </c>
      <c r="L1443" s="444" t="s">
        <v>670</v>
      </c>
    </row>
    <row r="1444" spans="1:12" s="565" customFormat="1" ht="35.25" customHeight="1">
      <c r="A1444" s="208">
        <v>58</v>
      </c>
      <c r="B1444" s="208"/>
      <c r="C1444" s="444" t="s">
        <v>663</v>
      </c>
      <c r="D1444" s="444" t="s">
        <v>664</v>
      </c>
      <c r="E1444" s="444" t="s">
        <v>7700</v>
      </c>
      <c r="F1444" s="444" t="s">
        <v>665</v>
      </c>
      <c r="G1444" s="444" t="s">
        <v>5294</v>
      </c>
      <c r="H1444" s="443" t="s">
        <v>2944</v>
      </c>
      <c r="I1444" s="443"/>
      <c r="J1444" s="444"/>
      <c r="K1444" s="445">
        <v>42683</v>
      </c>
      <c r="L1444" s="444" t="s">
        <v>666</v>
      </c>
    </row>
    <row r="1445" spans="1:12" s="565" customFormat="1" ht="35.25" customHeight="1">
      <c r="A1445" s="208">
        <v>59</v>
      </c>
      <c r="B1445" s="208"/>
      <c r="C1445" s="444" t="s">
        <v>7698</v>
      </c>
      <c r="D1445" s="444" t="s">
        <v>7699</v>
      </c>
      <c r="E1445" s="444" t="s">
        <v>4222</v>
      </c>
      <c r="F1445" s="444" t="s">
        <v>7701</v>
      </c>
      <c r="G1445" s="444" t="s">
        <v>7702</v>
      </c>
      <c r="H1445" s="443" t="s">
        <v>2944</v>
      </c>
      <c r="I1445" s="443"/>
      <c r="J1445" s="444"/>
      <c r="K1445" s="445">
        <v>42884</v>
      </c>
      <c r="L1445" s="444" t="s">
        <v>7703</v>
      </c>
    </row>
    <row r="1446" spans="1:12" s="565" customFormat="1" ht="35.25" customHeight="1">
      <c r="A1446" s="208">
        <v>60</v>
      </c>
      <c r="B1446" s="208"/>
      <c r="C1446" s="444" t="s">
        <v>614</v>
      </c>
      <c r="D1446" s="444" t="s">
        <v>2201</v>
      </c>
      <c r="E1446" s="455" t="s">
        <v>6443</v>
      </c>
      <c r="F1446" s="444" t="s">
        <v>615</v>
      </c>
      <c r="G1446" s="444" t="s">
        <v>616</v>
      </c>
      <c r="H1446" s="443" t="s">
        <v>2944</v>
      </c>
      <c r="I1446" s="443"/>
      <c r="J1446" s="444"/>
      <c r="K1446" s="445">
        <v>42468</v>
      </c>
      <c r="L1446" s="444" t="s">
        <v>617</v>
      </c>
    </row>
    <row r="1447" spans="1:12" s="565" customFormat="1" ht="35.25" customHeight="1">
      <c r="A1447" s="208">
        <v>61</v>
      </c>
      <c r="B1447" s="208"/>
      <c r="C1447" s="455" t="s">
        <v>6442</v>
      </c>
      <c r="D1447" s="455" t="s">
        <v>3231</v>
      </c>
      <c r="E1447" s="455" t="s">
        <v>6447</v>
      </c>
      <c r="F1447" s="455" t="s">
        <v>6444</v>
      </c>
      <c r="G1447" s="455" t="s">
        <v>6445</v>
      </c>
      <c r="H1447" s="443" t="s">
        <v>290</v>
      </c>
      <c r="I1447" s="443"/>
      <c r="J1447" s="444"/>
      <c r="K1447" s="445">
        <v>42465</v>
      </c>
      <c r="L1447" s="457">
        <v>42526</v>
      </c>
    </row>
    <row r="1448" spans="1:12" s="565" customFormat="1" ht="35.25" customHeight="1">
      <c r="A1448" s="208">
        <v>62</v>
      </c>
      <c r="B1448" s="208"/>
      <c r="C1448" s="444" t="s">
        <v>2200</v>
      </c>
      <c r="D1448" s="458" t="s">
        <v>6446</v>
      </c>
      <c r="E1448" s="444" t="s">
        <v>7706</v>
      </c>
      <c r="F1448" s="444" t="s">
        <v>2202</v>
      </c>
      <c r="G1448" s="444" t="s">
        <v>6448</v>
      </c>
      <c r="H1448" s="443" t="s">
        <v>290</v>
      </c>
      <c r="I1448" s="443"/>
      <c r="J1448" s="444"/>
      <c r="K1448" s="445">
        <v>42467</v>
      </c>
      <c r="L1448" s="445">
        <v>42526</v>
      </c>
    </row>
    <row r="1449" spans="1:12" s="565" customFormat="1" ht="35.25" customHeight="1">
      <c r="A1449" s="208">
        <v>63</v>
      </c>
      <c r="B1449" s="208"/>
      <c r="C1449" s="444" t="s">
        <v>7704</v>
      </c>
      <c r="D1449" s="444" t="s">
        <v>7705</v>
      </c>
      <c r="E1449" s="444" t="s">
        <v>7022</v>
      </c>
      <c r="F1449" s="444" t="s">
        <v>7707</v>
      </c>
      <c r="G1449" s="444" t="s">
        <v>7708</v>
      </c>
      <c r="H1449" s="443" t="s">
        <v>290</v>
      </c>
      <c r="I1449" s="443"/>
      <c r="J1449" s="444"/>
      <c r="K1449" s="445">
        <v>42888</v>
      </c>
      <c r="L1449" s="444" t="s">
        <v>7709</v>
      </c>
    </row>
    <row r="1450" spans="1:12" s="565" customFormat="1" ht="35.25" customHeight="1">
      <c r="A1450" s="208">
        <v>64</v>
      </c>
      <c r="B1450" s="208"/>
      <c r="C1450" s="444" t="s">
        <v>7020</v>
      </c>
      <c r="D1450" s="444" t="s">
        <v>7021</v>
      </c>
      <c r="E1450" s="444" t="s">
        <v>5287</v>
      </c>
      <c r="F1450" s="444" t="s">
        <v>7023</v>
      </c>
      <c r="G1450" s="444" t="s">
        <v>7024</v>
      </c>
      <c r="H1450" s="443" t="s">
        <v>2944</v>
      </c>
      <c r="I1450" s="443"/>
      <c r="J1450" s="444"/>
      <c r="K1450" s="445">
        <v>42843</v>
      </c>
      <c r="L1450" s="444" t="s">
        <v>7025</v>
      </c>
    </row>
    <row r="1451" spans="1:12" s="565" customFormat="1" ht="35.25" customHeight="1">
      <c r="A1451" s="208">
        <v>65</v>
      </c>
      <c r="B1451" s="208"/>
      <c r="C1451" s="444" t="s">
        <v>623</v>
      </c>
      <c r="D1451" s="444" t="s">
        <v>624</v>
      </c>
      <c r="E1451" s="455" t="s">
        <v>4213</v>
      </c>
      <c r="F1451" s="444" t="s">
        <v>625</v>
      </c>
      <c r="G1451" s="444" t="s">
        <v>626</v>
      </c>
      <c r="H1451" s="443" t="s">
        <v>2944</v>
      </c>
      <c r="I1451" s="443"/>
      <c r="J1451" s="444"/>
      <c r="K1451" s="445">
        <v>42626</v>
      </c>
      <c r="L1451" s="444" t="s">
        <v>627</v>
      </c>
    </row>
    <row r="1452" spans="1:12" s="565" customFormat="1" ht="35.25" customHeight="1">
      <c r="A1452" s="208">
        <v>66</v>
      </c>
      <c r="B1452" s="208"/>
      <c r="C1452" s="455" t="s">
        <v>2493</v>
      </c>
      <c r="D1452" s="455" t="s">
        <v>2494</v>
      </c>
      <c r="E1452" s="455" t="s">
        <v>7712</v>
      </c>
      <c r="F1452" s="455" t="s">
        <v>2495</v>
      </c>
      <c r="G1452" s="455" t="s">
        <v>2496</v>
      </c>
      <c r="H1452" s="443" t="s">
        <v>290</v>
      </c>
      <c r="I1452" s="443"/>
      <c r="J1452" s="444"/>
      <c r="K1452" s="445">
        <v>42452</v>
      </c>
      <c r="L1452" s="455" t="s">
        <v>2497</v>
      </c>
    </row>
    <row r="1453" spans="1:12" s="565" customFormat="1" ht="35.25" customHeight="1">
      <c r="A1453" s="208">
        <v>67</v>
      </c>
      <c r="B1453" s="208"/>
      <c r="C1453" s="455" t="s">
        <v>7710</v>
      </c>
      <c r="D1453" s="455" t="s">
        <v>7711</v>
      </c>
      <c r="E1453" s="455" t="s">
        <v>7718</v>
      </c>
      <c r="F1453" s="455" t="s">
        <v>7713</v>
      </c>
      <c r="G1453" s="455" t="s">
        <v>7714</v>
      </c>
      <c r="H1453" s="443" t="s">
        <v>290</v>
      </c>
      <c r="I1453" s="443"/>
      <c r="J1453" s="444"/>
      <c r="K1453" s="445">
        <v>42887</v>
      </c>
      <c r="L1453" s="455" t="s">
        <v>7715</v>
      </c>
    </row>
    <row r="1454" spans="1:12" s="565" customFormat="1" ht="35.25" customHeight="1">
      <c r="A1454" s="208">
        <v>68</v>
      </c>
      <c r="B1454" s="208"/>
      <c r="C1454" s="455" t="s">
        <v>7716</v>
      </c>
      <c r="D1454" s="455" t="s">
        <v>7717</v>
      </c>
      <c r="E1454" s="455" t="s">
        <v>5278</v>
      </c>
      <c r="F1454" s="455" t="s">
        <v>7719</v>
      </c>
      <c r="G1454" s="455" t="s">
        <v>7720</v>
      </c>
      <c r="H1454" s="443" t="s">
        <v>290</v>
      </c>
      <c r="I1454" s="443"/>
      <c r="J1454" s="444"/>
      <c r="K1454" s="445">
        <v>42900</v>
      </c>
      <c r="L1454" s="455" t="s">
        <v>7721</v>
      </c>
    </row>
    <row r="1455" spans="1:12" s="565" customFormat="1" ht="35.25" customHeight="1">
      <c r="A1455" s="208">
        <v>69</v>
      </c>
      <c r="B1455" s="208"/>
      <c r="C1455" s="455" t="s">
        <v>2483</v>
      </c>
      <c r="D1455" s="455" t="s">
        <v>3231</v>
      </c>
      <c r="E1455" s="344" t="s">
        <v>5279</v>
      </c>
      <c r="F1455" s="455" t="s">
        <v>2484</v>
      </c>
      <c r="G1455" s="455" t="s">
        <v>803</v>
      </c>
      <c r="H1455" s="443" t="s">
        <v>290</v>
      </c>
      <c r="I1455" s="443"/>
      <c r="J1455" s="444"/>
      <c r="K1455" s="445">
        <v>42444</v>
      </c>
      <c r="L1455" s="455" t="s">
        <v>2485</v>
      </c>
    </row>
    <row r="1456" spans="1:12" s="565" customFormat="1" ht="35.25" customHeight="1">
      <c r="A1456" s="208">
        <v>70</v>
      </c>
      <c r="B1456" s="208"/>
      <c r="C1456" s="344" t="s">
        <v>2487</v>
      </c>
      <c r="D1456" s="344" t="s">
        <v>2486</v>
      </c>
      <c r="E1456" s="459" t="s">
        <v>9269</v>
      </c>
      <c r="F1456" s="344" t="s">
        <v>2488</v>
      </c>
      <c r="G1456" s="344" t="s">
        <v>804</v>
      </c>
      <c r="H1456" s="443" t="s">
        <v>290</v>
      </c>
      <c r="I1456" s="443"/>
      <c r="J1456" s="444"/>
      <c r="K1456" s="445">
        <v>42444</v>
      </c>
      <c r="L1456" s="344" t="s">
        <v>2489</v>
      </c>
    </row>
    <row r="1457" spans="1:12" s="565" customFormat="1" ht="35.25" customHeight="1">
      <c r="A1457" s="208">
        <v>71</v>
      </c>
      <c r="B1457" s="208"/>
      <c r="C1457" s="455" t="s">
        <v>2475</v>
      </c>
      <c r="D1457" s="455" t="s">
        <v>2476</v>
      </c>
      <c r="E1457" s="444" t="s">
        <v>5292</v>
      </c>
      <c r="F1457" s="455" t="s">
        <v>2477</v>
      </c>
      <c r="G1457" s="455" t="s">
        <v>801</v>
      </c>
      <c r="H1457" s="443" t="s">
        <v>290</v>
      </c>
      <c r="I1457" s="443"/>
      <c r="J1457" s="444"/>
      <c r="K1457" s="445">
        <v>42442</v>
      </c>
      <c r="L1457" s="455" t="s">
        <v>2478</v>
      </c>
    </row>
    <row r="1458" spans="1:12" s="565" customFormat="1" ht="35.25" customHeight="1">
      <c r="A1458" s="208">
        <v>72</v>
      </c>
      <c r="B1458" s="208"/>
      <c r="C1458" s="444" t="s">
        <v>6449</v>
      </c>
      <c r="D1458" s="444" t="s">
        <v>647</v>
      </c>
      <c r="E1458" s="444" t="s">
        <v>5288</v>
      </c>
      <c r="F1458" s="444" t="s">
        <v>648</v>
      </c>
      <c r="G1458" s="444" t="s">
        <v>649</v>
      </c>
      <c r="H1458" s="443" t="s">
        <v>2944</v>
      </c>
      <c r="I1458" s="443"/>
      <c r="J1458" s="444"/>
      <c r="K1458" s="445">
        <v>42628</v>
      </c>
      <c r="L1458" s="444" t="s">
        <v>650</v>
      </c>
    </row>
    <row r="1459" spans="1:12" s="565" customFormat="1" ht="35.25" customHeight="1">
      <c r="A1459" s="208">
        <v>73</v>
      </c>
      <c r="B1459" s="208"/>
      <c r="C1459" s="444" t="s">
        <v>628</v>
      </c>
      <c r="D1459" s="444" t="s">
        <v>4224</v>
      </c>
      <c r="E1459" s="444" t="s">
        <v>6452</v>
      </c>
      <c r="F1459" s="444" t="s">
        <v>630</v>
      </c>
      <c r="G1459" s="444" t="s">
        <v>631</v>
      </c>
      <c r="H1459" s="443" t="s">
        <v>2944</v>
      </c>
      <c r="I1459" s="443"/>
      <c r="J1459" s="444"/>
      <c r="K1459" s="445">
        <v>42625</v>
      </c>
      <c r="L1459" s="444" t="s">
        <v>632</v>
      </c>
    </row>
    <row r="1460" spans="1:12" s="565" customFormat="1" ht="35.25" customHeight="1">
      <c r="A1460" s="208">
        <v>74</v>
      </c>
      <c r="B1460" s="208"/>
      <c r="C1460" s="444" t="s">
        <v>6450</v>
      </c>
      <c r="D1460" s="444" t="s">
        <v>6451</v>
      </c>
      <c r="E1460" s="444" t="s">
        <v>7027</v>
      </c>
      <c r="F1460" s="444" t="s">
        <v>6453</v>
      </c>
      <c r="G1460" s="444" t="s">
        <v>6454</v>
      </c>
      <c r="H1460" s="443" t="s">
        <v>2944</v>
      </c>
      <c r="I1460" s="443"/>
      <c r="J1460" s="444"/>
      <c r="K1460" s="445">
        <v>42800</v>
      </c>
      <c r="L1460" s="444" t="s">
        <v>6455</v>
      </c>
    </row>
    <row r="1461" spans="1:12" s="565" customFormat="1" ht="35.25" customHeight="1">
      <c r="A1461" s="208">
        <v>75</v>
      </c>
      <c r="B1461" s="208"/>
      <c r="C1461" s="444" t="s">
        <v>816</v>
      </c>
      <c r="D1461" s="444" t="s">
        <v>7026</v>
      </c>
      <c r="E1461" s="444" t="s">
        <v>7032</v>
      </c>
      <c r="F1461" s="444">
        <v>421</v>
      </c>
      <c r="G1461" s="444" t="s">
        <v>7028</v>
      </c>
      <c r="H1461" s="443" t="s">
        <v>2944</v>
      </c>
      <c r="I1461" s="443"/>
      <c r="J1461" s="444"/>
      <c r="K1461" s="445">
        <v>42818</v>
      </c>
      <c r="L1461" s="444" t="s">
        <v>7029</v>
      </c>
    </row>
    <row r="1462" spans="1:12" s="565" customFormat="1" ht="35.25" customHeight="1">
      <c r="A1462" s="208">
        <v>76</v>
      </c>
      <c r="B1462" s="208"/>
      <c r="C1462" s="444" t="s">
        <v>7030</v>
      </c>
      <c r="D1462" s="444" t="s">
        <v>7031</v>
      </c>
      <c r="E1462" s="444" t="s">
        <v>7036</v>
      </c>
      <c r="F1462" s="444">
        <v>260</v>
      </c>
      <c r="G1462" s="444" t="s">
        <v>7033</v>
      </c>
      <c r="H1462" s="443" t="s">
        <v>2944</v>
      </c>
      <c r="I1462" s="443"/>
      <c r="J1462" s="444"/>
      <c r="K1462" s="445">
        <v>42817</v>
      </c>
      <c r="L1462" s="444" t="s">
        <v>7034</v>
      </c>
    </row>
    <row r="1463" spans="1:12" s="565" customFormat="1" ht="35.25" customHeight="1">
      <c r="A1463" s="208">
        <v>77</v>
      </c>
      <c r="B1463" s="208"/>
      <c r="C1463" s="444" t="s">
        <v>7035</v>
      </c>
      <c r="D1463" s="444" t="s">
        <v>7026</v>
      </c>
      <c r="E1463" s="444" t="s">
        <v>7193</v>
      </c>
      <c r="F1463" s="444">
        <v>426</v>
      </c>
      <c r="G1463" s="444" t="s">
        <v>7037</v>
      </c>
      <c r="H1463" s="443" t="s">
        <v>2944</v>
      </c>
      <c r="I1463" s="443"/>
      <c r="J1463" s="444"/>
      <c r="K1463" s="445">
        <v>42836</v>
      </c>
      <c r="L1463" s="444" t="s">
        <v>7038</v>
      </c>
    </row>
    <row r="1464" spans="1:12" s="565" customFormat="1" ht="35.25" customHeight="1">
      <c r="A1464" s="208">
        <v>78</v>
      </c>
      <c r="B1464" s="208"/>
      <c r="C1464" s="444" t="s">
        <v>7191</v>
      </c>
      <c r="D1464" s="444" t="s">
        <v>7192</v>
      </c>
      <c r="E1464" s="444" t="s">
        <v>7198</v>
      </c>
      <c r="F1464" s="444">
        <v>257</v>
      </c>
      <c r="G1464" s="444" t="s">
        <v>7194</v>
      </c>
      <c r="H1464" s="443" t="s">
        <v>2944</v>
      </c>
      <c r="I1464" s="443"/>
      <c r="J1464" s="444"/>
      <c r="K1464" s="445">
        <v>42858</v>
      </c>
      <c r="L1464" s="444" t="s">
        <v>7195</v>
      </c>
    </row>
    <row r="1465" spans="1:12" s="565" customFormat="1" ht="35.25" customHeight="1">
      <c r="A1465" s="208">
        <v>79</v>
      </c>
      <c r="B1465" s="208"/>
      <c r="C1465" s="444" t="s">
        <v>7196</v>
      </c>
      <c r="D1465" s="444" t="s">
        <v>7197</v>
      </c>
      <c r="E1465" s="444" t="s">
        <v>7201</v>
      </c>
      <c r="F1465" s="444">
        <v>420</v>
      </c>
      <c r="G1465" s="460">
        <v>21999000</v>
      </c>
      <c r="H1465" s="443" t="s">
        <v>2944</v>
      </c>
      <c r="I1465" s="443"/>
      <c r="J1465" s="444"/>
      <c r="K1465" s="445">
        <v>42856</v>
      </c>
      <c r="L1465" s="445" t="s">
        <v>8420</v>
      </c>
    </row>
    <row r="1466" spans="1:12" s="565" customFormat="1" ht="35.25" customHeight="1">
      <c r="A1466" s="208">
        <v>80</v>
      </c>
      <c r="B1466" s="208"/>
      <c r="C1466" s="444" t="s">
        <v>7199</v>
      </c>
      <c r="D1466" s="444" t="s">
        <v>7200</v>
      </c>
      <c r="E1466" s="444" t="s">
        <v>7206</v>
      </c>
      <c r="F1466" s="444" t="s">
        <v>7202</v>
      </c>
      <c r="G1466" s="460" t="s">
        <v>7203</v>
      </c>
      <c r="H1466" s="443" t="s">
        <v>2944</v>
      </c>
      <c r="I1466" s="443"/>
      <c r="J1466" s="444"/>
      <c r="K1466" s="445">
        <v>42853</v>
      </c>
      <c r="L1466" s="445" t="s">
        <v>8421</v>
      </c>
    </row>
    <row r="1467" spans="1:12" s="565" customFormat="1" ht="35.25" customHeight="1">
      <c r="A1467" s="208">
        <v>81</v>
      </c>
      <c r="B1467" s="208"/>
      <c r="C1467" s="444" t="s">
        <v>7204</v>
      </c>
      <c r="D1467" s="444" t="s">
        <v>7205</v>
      </c>
      <c r="E1467" s="444" t="s">
        <v>7210</v>
      </c>
      <c r="F1467" s="444" t="s">
        <v>7207</v>
      </c>
      <c r="G1467" s="460" t="s">
        <v>7208</v>
      </c>
      <c r="H1467" s="443" t="s">
        <v>2944</v>
      </c>
      <c r="I1467" s="443"/>
      <c r="J1467" s="444"/>
      <c r="K1467" s="445">
        <v>42855</v>
      </c>
      <c r="L1467" s="445" t="s">
        <v>8422</v>
      </c>
    </row>
    <row r="1468" spans="1:12" s="565" customFormat="1" ht="35.25" customHeight="1">
      <c r="A1468" s="208">
        <v>82</v>
      </c>
      <c r="B1468" s="208"/>
      <c r="C1468" s="444" t="s">
        <v>7204</v>
      </c>
      <c r="D1468" s="444" t="s">
        <v>7209</v>
      </c>
      <c r="E1468" s="461" t="s">
        <v>7891</v>
      </c>
      <c r="F1468" s="444" t="s">
        <v>7211</v>
      </c>
      <c r="G1468" s="444" t="s">
        <v>7212</v>
      </c>
      <c r="H1468" s="443" t="s">
        <v>2944</v>
      </c>
      <c r="I1468" s="443"/>
      <c r="J1468" s="444"/>
      <c r="K1468" s="445">
        <v>42854</v>
      </c>
      <c r="L1468" s="445" t="s">
        <v>8423</v>
      </c>
    </row>
    <row r="1469" spans="1:12" s="565" customFormat="1" ht="35.25" customHeight="1">
      <c r="A1469" s="208">
        <v>83</v>
      </c>
      <c r="B1469" s="208"/>
      <c r="C1469" s="461" t="s">
        <v>628</v>
      </c>
      <c r="D1469" s="461" t="s">
        <v>7026</v>
      </c>
      <c r="E1469" s="461" t="s">
        <v>7894</v>
      </c>
      <c r="F1469" s="461">
        <v>607</v>
      </c>
      <c r="G1469" s="462">
        <v>21600000</v>
      </c>
      <c r="H1469" s="463" t="s">
        <v>2944</v>
      </c>
      <c r="I1469" s="463"/>
      <c r="J1469" s="461"/>
      <c r="K1469" s="464">
        <v>42934</v>
      </c>
      <c r="L1469" s="464" t="s">
        <v>8424</v>
      </c>
    </row>
    <row r="1470" spans="1:12" s="565" customFormat="1" ht="35.25" customHeight="1">
      <c r="A1470" s="208">
        <v>84</v>
      </c>
      <c r="B1470" s="208"/>
      <c r="C1470" s="461" t="s">
        <v>7892</v>
      </c>
      <c r="D1470" s="461" t="s">
        <v>7893</v>
      </c>
      <c r="E1470" s="461" t="s">
        <v>7897</v>
      </c>
      <c r="F1470" s="461">
        <v>269</v>
      </c>
      <c r="G1470" s="462">
        <v>28800000</v>
      </c>
      <c r="H1470" s="463" t="s">
        <v>2944</v>
      </c>
      <c r="I1470" s="463"/>
      <c r="J1470" s="461"/>
      <c r="K1470" s="464">
        <v>42935</v>
      </c>
      <c r="L1470" s="464" t="s">
        <v>8425</v>
      </c>
    </row>
    <row r="1471" spans="1:12" s="565" customFormat="1" ht="35.25" customHeight="1">
      <c r="A1471" s="208">
        <v>85</v>
      </c>
      <c r="B1471" s="208"/>
      <c r="C1471" s="461" t="s">
        <v>7895</v>
      </c>
      <c r="D1471" s="461" t="s">
        <v>7896</v>
      </c>
      <c r="E1471" s="461" t="s">
        <v>7900</v>
      </c>
      <c r="F1471" s="461" t="s">
        <v>7898</v>
      </c>
      <c r="G1471" s="462">
        <v>151500000</v>
      </c>
      <c r="H1471" s="463" t="s">
        <v>2944</v>
      </c>
      <c r="I1471" s="463"/>
      <c r="J1471" s="461"/>
      <c r="K1471" s="464">
        <v>42930</v>
      </c>
      <c r="L1471" s="464">
        <v>42930</v>
      </c>
    </row>
    <row r="1472" spans="1:12" s="565" customFormat="1" ht="35.25" customHeight="1">
      <c r="A1472" s="208">
        <v>86</v>
      </c>
      <c r="B1472" s="208"/>
      <c r="C1472" s="461" t="s">
        <v>7899</v>
      </c>
      <c r="D1472" s="461" t="s">
        <v>7896</v>
      </c>
      <c r="E1472" s="461" t="s">
        <v>7902</v>
      </c>
      <c r="F1472" s="461" t="s">
        <v>7901</v>
      </c>
      <c r="G1472" s="462">
        <v>400000000</v>
      </c>
      <c r="H1472" s="463" t="s">
        <v>2944</v>
      </c>
      <c r="I1472" s="463"/>
      <c r="J1472" s="461"/>
      <c r="K1472" s="464">
        <v>42930</v>
      </c>
      <c r="L1472" s="464" t="s">
        <v>8426</v>
      </c>
    </row>
    <row r="1473" spans="1:12" s="565" customFormat="1" ht="35.25" customHeight="1">
      <c r="A1473" s="208">
        <v>87</v>
      </c>
      <c r="B1473" s="208"/>
      <c r="C1473" s="461" t="s">
        <v>7899</v>
      </c>
      <c r="D1473" s="461" t="s">
        <v>7896</v>
      </c>
      <c r="E1473" s="465" t="s">
        <v>8430</v>
      </c>
      <c r="F1473" s="461" t="s">
        <v>7903</v>
      </c>
      <c r="G1473" s="462">
        <v>8259000</v>
      </c>
      <c r="H1473" s="463" t="s">
        <v>2944</v>
      </c>
      <c r="I1473" s="463"/>
      <c r="J1473" s="461"/>
      <c r="K1473" s="464">
        <v>42930</v>
      </c>
      <c r="L1473" s="464" t="s">
        <v>8427</v>
      </c>
    </row>
    <row r="1474" spans="1:12" s="565" customFormat="1" ht="35.25" customHeight="1">
      <c r="A1474" s="208">
        <v>88</v>
      </c>
      <c r="B1474" s="208"/>
      <c r="C1474" s="465" t="s">
        <v>8428</v>
      </c>
      <c r="D1474" s="465" t="s">
        <v>8429</v>
      </c>
      <c r="E1474" s="465" t="s">
        <v>8430</v>
      </c>
      <c r="F1474" s="465" t="s">
        <v>8431</v>
      </c>
      <c r="G1474" s="466">
        <v>34360000</v>
      </c>
      <c r="H1474" s="463" t="s">
        <v>2944</v>
      </c>
      <c r="I1474" s="467"/>
      <c r="J1474" s="465"/>
      <c r="K1474" s="468">
        <v>42943</v>
      </c>
      <c r="L1474" s="468" t="s">
        <v>8432</v>
      </c>
    </row>
    <row r="1475" spans="1:12" s="565" customFormat="1" ht="35.25" customHeight="1">
      <c r="A1475" s="208">
        <v>89</v>
      </c>
      <c r="B1475" s="208"/>
      <c r="C1475" s="465" t="s">
        <v>8428</v>
      </c>
      <c r="D1475" s="465" t="s">
        <v>8429</v>
      </c>
      <c r="E1475" s="461" t="s">
        <v>8437</v>
      </c>
      <c r="F1475" s="465" t="s">
        <v>8433</v>
      </c>
      <c r="G1475" s="462" t="s">
        <v>8434</v>
      </c>
      <c r="H1475" s="463" t="s">
        <v>2944</v>
      </c>
      <c r="I1475" s="463"/>
      <c r="J1475" s="461"/>
      <c r="K1475" s="464">
        <v>42943</v>
      </c>
      <c r="L1475" s="468" t="s">
        <v>8435</v>
      </c>
    </row>
    <row r="1476" spans="1:12" s="565" customFormat="1" ht="35.25" customHeight="1">
      <c r="A1476" s="208">
        <v>90</v>
      </c>
      <c r="B1476" s="208"/>
      <c r="C1476" s="461" t="s">
        <v>8436</v>
      </c>
      <c r="D1476" s="461" t="s">
        <v>7192</v>
      </c>
      <c r="E1476" s="461" t="s">
        <v>8437</v>
      </c>
      <c r="F1476" s="461" t="s">
        <v>8438</v>
      </c>
      <c r="G1476" s="462" t="s">
        <v>8439</v>
      </c>
      <c r="H1476" s="463" t="s">
        <v>2944</v>
      </c>
      <c r="I1476" s="463"/>
      <c r="J1476" s="461"/>
      <c r="K1476" s="464">
        <v>42949</v>
      </c>
      <c r="L1476" s="464" t="s">
        <v>8440</v>
      </c>
    </row>
    <row r="1477" spans="1:12" s="565" customFormat="1" ht="35.25" customHeight="1">
      <c r="A1477" s="208">
        <v>91</v>
      </c>
      <c r="B1477" s="208"/>
      <c r="C1477" s="461" t="s">
        <v>8436</v>
      </c>
      <c r="D1477" s="461" t="s">
        <v>7192</v>
      </c>
      <c r="E1477" s="461" t="s">
        <v>8445</v>
      </c>
      <c r="F1477" s="461" t="s">
        <v>8441</v>
      </c>
      <c r="G1477" s="462" t="s">
        <v>8442</v>
      </c>
      <c r="H1477" s="463" t="s">
        <v>2944</v>
      </c>
      <c r="I1477" s="463"/>
      <c r="J1477" s="461"/>
      <c r="K1477" s="464">
        <v>42961</v>
      </c>
      <c r="L1477" s="464" t="s">
        <v>8443</v>
      </c>
    </row>
    <row r="1478" spans="1:12" s="565" customFormat="1" ht="35.25" customHeight="1">
      <c r="A1478" s="208">
        <v>92</v>
      </c>
      <c r="B1478" s="208"/>
      <c r="C1478" s="461" t="s">
        <v>8444</v>
      </c>
      <c r="D1478" s="461" t="s">
        <v>7192</v>
      </c>
      <c r="E1478" s="461" t="s">
        <v>8451</v>
      </c>
      <c r="F1478" s="461" t="s">
        <v>8446</v>
      </c>
      <c r="G1478" s="462" t="s">
        <v>8447</v>
      </c>
      <c r="H1478" s="463" t="s">
        <v>2944</v>
      </c>
      <c r="I1478" s="463"/>
      <c r="J1478" s="461"/>
      <c r="K1478" s="464">
        <v>42961</v>
      </c>
      <c r="L1478" s="464" t="s">
        <v>8448</v>
      </c>
    </row>
    <row r="1479" spans="1:12" s="565" customFormat="1" ht="35.25" customHeight="1">
      <c r="A1479" s="208">
        <v>93</v>
      </c>
      <c r="B1479" s="208"/>
      <c r="C1479" s="461" t="s">
        <v>8449</v>
      </c>
      <c r="D1479" s="461" t="s">
        <v>8450</v>
      </c>
      <c r="E1479" s="461" t="s">
        <v>8457</v>
      </c>
      <c r="F1479" s="461" t="s">
        <v>8452</v>
      </c>
      <c r="G1479" s="462" t="s">
        <v>8453</v>
      </c>
      <c r="H1479" s="463" t="s">
        <v>2944</v>
      </c>
      <c r="I1479" s="463"/>
      <c r="J1479" s="461"/>
      <c r="K1479" s="464">
        <v>42962</v>
      </c>
      <c r="L1479" s="464" t="s">
        <v>8454</v>
      </c>
    </row>
    <row r="1480" spans="1:12" s="565" customFormat="1" ht="35.25" customHeight="1">
      <c r="A1480" s="208">
        <v>94</v>
      </c>
      <c r="B1480" s="208"/>
      <c r="C1480" s="461" t="s">
        <v>8455</v>
      </c>
      <c r="D1480" s="461" t="s">
        <v>8456</v>
      </c>
      <c r="E1480" s="461" t="s">
        <v>8463</v>
      </c>
      <c r="F1480" s="461" t="s">
        <v>8458</v>
      </c>
      <c r="G1480" s="462" t="s">
        <v>8459</v>
      </c>
      <c r="H1480" s="463" t="s">
        <v>2944</v>
      </c>
      <c r="I1480" s="463"/>
      <c r="J1480" s="461"/>
      <c r="K1480" s="464">
        <v>42963</v>
      </c>
      <c r="L1480" s="464" t="s">
        <v>8460</v>
      </c>
    </row>
    <row r="1481" spans="1:12" s="565" customFormat="1" ht="35.25" customHeight="1">
      <c r="A1481" s="208">
        <v>95</v>
      </c>
      <c r="B1481" s="208"/>
      <c r="C1481" s="461" t="s">
        <v>8461</v>
      </c>
      <c r="D1481" s="461" t="s">
        <v>8462</v>
      </c>
      <c r="E1481" s="461" t="s">
        <v>8467</v>
      </c>
      <c r="F1481" s="461" t="s">
        <v>8464</v>
      </c>
      <c r="G1481" s="462" t="s">
        <v>8465</v>
      </c>
      <c r="H1481" s="463" t="s">
        <v>2944</v>
      </c>
      <c r="I1481" s="463"/>
      <c r="J1481" s="461"/>
      <c r="K1481" s="464">
        <v>42965</v>
      </c>
      <c r="L1481" s="464" t="s">
        <v>8466</v>
      </c>
    </row>
    <row r="1482" spans="1:12" s="565" customFormat="1" ht="35.25" customHeight="1">
      <c r="A1482" s="208">
        <v>96</v>
      </c>
      <c r="B1482" s="208"/>
      <c r="C1482" s="461" t="s">
        <v>810</v>
      </c>
      <c r="D1482" s="461" t="s">
        <v>811</v>
      </c>
      <c r="E1482" s="461" t="s">
        <v>10189</v>
      </c>
      <c r="F1482" s="461" t="s">
        <v>10190</v>
      </c>
      <c r="G1482" s="462" t="s">
        <v>10191</v>
      </c>
      <c r="H1482" s="463" t="s">
        <v>2944</v>
      </c>
      <c r="I1482" s="463"/>
      <c r="J1482" s="461"/>
      <c r="K1482" s="464" t="s">
        <v>10214</v>
      </c>
      <c r="L1482" s="464" t="s">
        <v>10192</v>
      </c>
    </row>
    <row r="1483" spans="1:12" s="565" customFormat="1" ht="35.25" customHeight="1">
      <c r="A1483" s="208">
        <v>97</v>
      </c>
      <c r="B1483" s="208"/>
      <c r="C1483" s="461" t="s">
        <v>8468</v>
      </c>
      <c r="D1483" s="461" t="s">
        <v>7896</v>
      </c>
      <c r="E1483" s="461" t="s">
        <v>8473</v>
      </c>
      <c r="F1483" s="461" t="s">
        <v>8469</v>
      </c>
      <c r="G1483" s="462" t="s">
        <v>8470</v>
      </c>
      <c r="H1483" s="463" t="s">
        <v>2944</v>
      </c>
      <c r="I1483" s="463"/>
      <c r="J1483" s="461"/>
      <c r="K1483" s="464">
        <v>42965</v>
      </c>
      <c r="L1483" s="464" t="s">
        <v>8471</v>
      </c>
    </row>
    <row r="1484" spans="1:12" s="565" customFormat="1" ht="35.25" customHeight="1">
      <c r="A1484" s="208">
        <v>98</v>
      </c>
      <c r="B1484" s="208"/>
      <c r="C1484" s="461" t="s">
        <v>8472</v>
      </c>
      <c r="D1484" s="461" t="s">
        <v>7896</v>
      </c>
      <c r="E1484" s="461" t="s">
        <v>8477</v>
      </c>
      <c r="F1484" s="461" t="s">
        <v>8474</v>
      </c>
      <c r="G1484" s="462" t="s">
        <v>8475</v>
      </c>
      <c r="H1484" s="463" t="s">
        <v>2944</v>
      </c>
      <c r="I1484" s="463"/>
      <c r="J1484" s="461"/>
      <c r="K1484" s="464">
        <v>42970</v>
      </c>
      <c r="L1484" s="464" t="s">
        <v>8476</v>
      </c>
    </row>
    <row r="1485" spans="1:12" s="565" customFormat="1" ht="35.25" customHeight="1">
      <c r="A1485" s="208">
        <v>99</v>
      </c>
      <c r="B1485" s="208"/>
      <c r="C1485" s="461" t="s">
        <v>8472</v>
      </c>
      <c r="D1485" s="461" t="s">
        <v>7896</v>
      </c>
      <c r="E1485" s="461" t="s">
        <v>8481</v>
      </c>
      <c r="F1485" s="461" t="s">
        <v>8478</v>
      </c>
      <c r="G1485" s="462" t="s">
        <v>8479</v>
      </c>
      <c r="H1485" s="463" t="s">
        <v>2944</v>
      </c>
      <c r="I1485" s="463"/>
      <c r="J1485" s="461"/>
      <c r="K1485" s="464">
        <v>42970</v>
      </c>
      <c r="L1485" s="464" t="s">
        <v>8480</v>
      </c>
    </row>
    <row r="1486" spans="1:12" s="565" customFormat="1" ht="35.25" customHeight="1">
      <c r="A1486" s="208">
        <v>100</v>
      </c>
      <c r="B1486" s="208"/>
      <c r="C1486" s="461" t="s">
        <v>8472</v>
      </c>
      <c r="D1486" s="461" t="s">
        <v>7896</v>
      </c>
      <c r="E1486" s="461" t="s">
        <v>8477</v>
      </c>
      <c r="F1486" s="461" t="s">
        <v>8482</v>
      </c>
      <c r="G1486" s="462" t="s">
        <v>8483</v>
      </c>
      <c r="H1486" s="463" t="s">
        <v>2944</v>
      </c>
      <c r="I1486" s="463"/>
      <c r="J1486" s="461"/>
      <c r="K1486" s="464">
        <v>42970</v>
      </c>
      <c r="L1486" s="464" t="s">
        <v>8484</v>
      </c>
    </row>
    <row r="1487" spans="1:12" s="565" customFormat="1" ht="35.25" customHeight="1">
      <c r="A1487" s="208">
        <v>101</v>
      </c>
      <c r="B1487" s="208"/>
      <c r="C1487" s="461" t="s">
        <v>8472</v>
      </c>
      <c r="D1487" s="461" t="s">
        <v>7896</v>
      </c>
      <c r="E1487" s="461" t="s">
        <v>8481</v>
      </c>
      <c r="F1487" s="461" t="s">
        <v>8485</v>
      </c>
      <c r="G1487" s="462" t="s">
        <v>8486</v>
      </c>
      <c r="H1487" s="463" t="s">
        <v>2944</v>
      </c>
      <c r="I1487" s="463"/>
      <c r="J1487" s="461"/>
      <c r="K1487" s="464">
        <v>42970</v>
      </c>
      <c r="L1487" s="464" t="s">
        <v>8487</v>
      </c>
    </row>
    <row r="1488" spans="1:12" s="565" customFormat="1" ht="35.25" customHeight="1">
      <c r="A1488" s="208">
        <v>102</v>
      </c>
      <c r="B1488" s="208"/>
      <c r="C1488" s="461" t="s">
        <v>8472</v>
      </c>
      <c r="D1488" s="461" t="s">
        <v>7896</v>
      </c>
      <c r="E1488" s="461" t="s">
        <v>8492</v>
      </c>
      <c r="F1488" s="461" t="s">
        <v>8488</v>
      </c>
      <c r="G1488" s="462" t="s">
        <v>8489</v>
      </c>
      <c r="H1488" s="463" t="s">
        <v>2944</v>
      </c>
      <c r="I1488" s="463"/>
      <c r="J1488" s="461"/>
      <c r="K1488" s="464">
        <v>42970</v>
      </c>
      <c r="L1488" s="464" t="s">
        <v>8490</v>
      </c>
    </row>
    <row r="1489" spans="1:12" s="565" customFormat="1" ht="35.25" customHeight="1">
      <c r="A1489" s="208">
        <v>103</v>
      </c>
      <c r="B1489" s="208"/>
      <c r="C1489" s="461" t="s">
        <v>8491</v>
      </c>
      <c r="D1489" s="461" t="s">
        <v>7896</v>
      </c>
      <c r="E1489" s="461"/>
      <c r="F1489" s="461" t="s">
        <v>8493</v>
      </c>
      <c r="G1489" s="462" t="s">
        <v>8494</v>
      </c>
      <c r="H1489" s="463" t="s">
        <v>2944</v>
      </c>
      <c r="I1489" s="463"/>
      <c r="J1489" s="461"/>
      <c r="K1489" s="464">
        <v>42970</v>
      </c>
      <c r="L1489" s="464" t="s">
        <v>8495</v>
      </c>
    </row>
    <row r="1490" spans="1:12" s="565" customFormat="1" ht="35.25" customHeight="1">
      <c r="A1490" s="208">
        <v>104</v>
      </c>
      <c r="B1490" s="208"/>
      <c r="C1490" s="461" t="s">
        <v>9279</v>
      </c>
      <c r="D1490" s="461" t="s">
        <v>8462</v>
      </c>
      <c r="E1490" s="461"/>
      <c r="F1490" s="461" t="s">
        <v>9280</v>
      </c>
      <c r="G1490" s="462" t="s">
        <v>9281</v>
      </c>
      <c r="H1490" s="463" t="s">
        <v>2944</v>
      </c>
      <c r="I1490" s="463"/>
      <c r="J1490" s="461"/>
      <c r="K1490" s="464"/>
      <c r="L1490" s="464"/>
    </row>
    <row r="1491" spans="1:12" s="565" customFormat="1" ht="35.25" customHeight="1">
      <c r="A1491" s="208">
        <v>105</v>
      </c>
      <c r="B1491" s="208"/>
      <c r="C1491" s="461" t="s">
        <v>11222</v>
      </c>
      <c r="D1491" s="461" t="s">
        <v>11223</v>
      </c>
      <c r="E1491" s="461" t="s">
        <v>11224</v>
      </c>
      <c r="F1491" s="461" t="s">
        <v>11225</v>
      </c>
      <c r="G1491" s="462" t="s">
        <v>11226</v>
      </c>
      <c r="H1491" s="463" t="s">
        <v>2944</v>
      </c>
      <c r="I1491" s="463"/>
      <c r="J1491" s="461"/>
      <c r="K1491" s="464" t="s">
        <v>11227</v>
      </c>
      <c r="L1491" s="464" t="s">
        <v>11228</v>
      </c>
    </row>
    <row r="1492" spans="1:12" s="565" customFormat="1" ht="35.25" customHeight="1">
      <c r="A1492" s="208">
        <v>106</v>
      </c>
      <c r="B1492" s="208"/>
      <c r="C1492" s="461" t="s">
        <v>11229</v>
      </c>
      <c r="D1492" s="461" t="s">
        <v>11230</v>
      </c>
      <c r="E1492" s="461" t="s">
        <v>11231</v>
      </c>
      <c r="F1492" s="461" t="s">
        <v>11232</v>
      </c>
      <c r="G1492" s="462" t="s">
        <v>11233</v>
      </c>
      <c r="H1492" s="463" t="s">
        <v>2944</v>
      </c>
      <c r="I1492" s="463"/>
      <c r="J1492" s="461"/>
      <c r="K1492" s="464" t="s">
        <v>11227</v>
      </c>
      <c r="L1492" s="464" t="s">
        <v>11234</v>
      </c>
    </row>
    <row r="1493" spans="1:12" s="565" customFormat="1" ht="35.25" customHeight="1">
      <c r="A1493" s="208">
        <v>107</v>
      </c>
      <c r="B1493" s="208"/>
      <c r="C1493" s="461" t="s">
        <v>11235</v>
      </c>
      <c r="D1493" s="461" t="s">
        <v>11230</v>
      </c>
      <c r="E1493" s="461" t="s">
        <v>11236</v>
      </c>
      <c r="F1493" s="461" t="s">
        <v>11237</v>
      </c>
      <c r="G1493" s="462" t="s">
        <v>11238</v>
      </c>
      <c r="H1493" s="463" t="s">
        <v>2944</v>
      </c>
      <c r="I1493" s="463"/>
      <c r="J1493" s="461"/>
      <c r="K1493" s="464" t="s">
        <v>11227</v>
      </c>
      <c r="L1493" s="464" t="s">
        <v>11239</v>
      </c>
    </row>
    <row r="1494" spans="1:12" s="565" customFormat="1" ht="35.25" customHeight="1">
      <c r="A1494" s="208">
        <v>108</v>
      </c>
      <c r="B1494" s="208"/>
      <c r="C1494" s="461" t="s">
        <v>11235</v>
      </c>
      <c r="D1494" s="461" t="s">
        <v>11230</v>
      </c>
      <c r="E1494" s="461" t="s">
        <v>11240</v>
      </c>
      <c r="F1494" s="461" t="s">
        <v>11241</v>
      </c>
      <c r="G1494" s="462" t="s">
        <v>11242</v>
      </c>
      <c r="H1494" s="463" t="s">
        <v>2944</v>
      </c>
      <c r="I1494" s="463"/>
      <c r="J1494" s="461"/>
      <c r="K1494" s="464" t="s">
        <v>11227</v>
      </c>
      <c r="L1494" s="464" t="s">
        <v>11243</v>
      </c>
    </row>
    <row r="1495" spans="1:12" s="565" customFormat="1" ht="35.25" customHeight="1">
      <c r="A1495" s="208">
        <v>109</v>
      </c>
      <c r="B1495" s="208"/>
      <c r="C1495" s="461" t="s">
        <v>11244</v>
      </c>
      <c r="D1495" s="461" t="s">
        <v>11245</v>
      </c>
      <c r="E1495" s="461" t="s">
        <v>11246</v>
      </c>
      <c r="F1495" s="461" t="s">
        <v>11247</v>
      </c>
      <c r="G1495" s="462" t="s">
        <v>11248</v>
      </c>
      <c r="H1495" s="463" t="s">
        <v>2944</v>
      </c>
      <c r="I1495" s="463"/>
      <c r="J1495" s="461"/>
      <c r="K1495" s="464" t="s">
        <v>11227</v>
      </c>
      <c r="L1495" s="464" t="s">
        <v>11249</v>
      </c>
    </row>
    <row r="1496" spans="1:12" s="565" customFormat="1" ht="35.25" customHeight="1">
      <c r="A1496" s="208">
        <v>110</v>
      </c>
      <c r="B1496" s="208"/>
      <c r="C1496" s="461" t="s">
        <v>11250</v>
      </c>
      <c r="D1496" s="461" t="s">
        <v>11251</v>
      </c>
      <c r="E1496" s="461" t="s">
        <v>11252</v>
      </c>
      <c r="F1496" s="461" t="s">
        <v>11253</v>
      </c>
      <c r="G1496" s="462" t="s">
        <v>11254</v>
      </c>
      <c r="H1496" s="463" t="s">
        <v>2944</v>
      </c>
      <c r="I1496" s="463"/>
      <c r="J1496" s="461"/>
      <c r="K1496" s="464" t="s">
        <v>11227</v>
      </c>
      <c r="L1496" s="464" t="s">
        <v>11255</v>
      </c>
    </row>
    <row r="1497" spans="1:12" s="565" customFormat="1" ht="35.25" customHeight="1">
      <c r="A1497" s="208">
        <v>111</v>
      </c>
      <c r="B1497" s="208"/>
      <c r="C1497" s="461" t="s">
        <v>11256</v>
      </c>
      <c r="D1497" s="461" t="s">
        <v>11257</v>
      </c>
      <c r="E1497" s="461" t="s">
        <v>11252</v>
      </c>
      <c r="F1497" s="461" t="s">
        <v>11258</v>
      </c>
      <c r="G1497" s="462" t="s">
        <v>11259</v>
      </c>
      <c r="H1497" s="463" t="s">
        <v>2944</v>
      </c>
      <c r="I1497" s="463"/>
      <c r="J1497" s="461"/>
      <c r="K1497" s="464" t="s">
        <v>11227</v>
      </c>
      <c r="L1497" s="464" t="s">
        <v>11260</v>
      </c>
    </row>
    <row r="1498" spans="1:12" s="565" customFormat="1" ht="35.25" customHeight="1">
      <c r="A1498" s="208">
        <v>112</v>
      </c>
      <c r="B1498" s="208"/>
      <c r="C1498" s="461" t="s">
        <v>11261</v>
      </c>
      <c r="D1498" s="461" t="s">
        <v>11262</v>
      </c>
      <c r="E1498" s="461" t="s">
        <v>11263</v>
      </c>
      <c r="F1498" s="461" t="s">
        <v>11264</v>
      </c>
      <c r="G1498" s="462" t="s">
        <v>11265</v>
      </c>
      <c r="H1498" s="463" t="s">
        <v>11266</v>
      </c>
      <c r="I1498" s="463"/>
      <c r="J1498" s="461"/>
      <c r="K1498" s="464" t="s">
        <v>11267</v>
      </c>
      <c r="L1498" s="464" t="s">
        <v>11268</v>
      </c>
    </row>
    <row r="1499" spans="1:12" s="565" customFormat="1" ht="35.25" customHeight="1">
      <c r="A1499" s="208">
        <v>113</v>
      </c>
      <c r="B1499" s="208"/>
      <c r="C1499" s="461" t="s">
        <v>11411</v>
      </c>
      <c r="D1499" s="461" t="s">
        <v>11412</v>
      </c>
      <c r="E1499" s="461" t="s">
        <v>11413</v>
      </c>
      <c r="F1499" s="461">
        <v>210</v>
      </c>
      <c r="G1499" s="462" t="s">
        <v>11414</v>
      </c>
      <c r="H1499" s="463" t="s">
        <v>11415</v>
      </c>
      <c r="I1499" s="463"/>
      <c r="J1499" s="461"/>
      <c r="K1499" s="464">
        <v>43436</v>
      </c>
      <c r="L1499" s="464" t="s">
        <v>11416</v>
      </c>
    </row>
    <row r="1500" spans="1:12" s="565" customFormat="1" ht="35.25" customHeight="1">
      <c r="A1500" s="208">
        <v>114</v>
      </c>
      <c r="B1500" s="208"/>
      <c r="C1500" s="461" t="s">
        <v>11269</v>
      </c>
      <c r="D1500" s="461" t="s">
        <v>2494</v>
      </c>
      <c r="E1500" s="461" t="s">
        <v>11270</v>
      </c>
      <c r="F1500" s="461" t="s">
        <v>11271</v>
      </c>
      <c r="G1500" s="462" t="s">
        <v>11272</v>
      </c>
      <c r="H1500" s="463" t="s">
        <v>2944</v>
      </c>
      <c r="I1500" s="463"/>
      <c r="J1500" s="461"/>
      <c r="K1500" s="464" t="s">
        <v>11267</v>
      </c>
      <c r="L1500" s="464" t="s">
        <v>11273</v>
      </c>
    </row>
    <row r="1501" spans="1:12" s="565" customFormat="1" ht="35.25" customHeight="1">
      <c r="A1501" s="208">
        <v>115</v>
      </c>
      <c r="B1501" s="208"/>
      <c r="C1501" s="461" t="s">
        <v>11274</v>
      </c>
      <c r="D1501" s="461" t="s">
        <v>11275</v>
      </c>
      <c r="E1501" s="461" t="s">
        <v>11276</v>
      </c>
      <c r="F1501" s="461" t="s">
        <v>11277</v>
      </c>
      <c r="G1501" s="462" t="s">
        <v>11278</v>
      </c>
      <c r="H1501" s="463" t="s">
        <v>2944</v>
      </c>
      <c r="I1501" s="463"/>
      <c r="J1501" s="461"/>
      <c r="K1501" s="464" t="s">
        <v>11267</v>
      </c>
      <c r="L1501" s="464" t="s">
        <v>11279</v>
      </c>
    </row>
    <row r="1502" spans="1:12" s="565" customFormat="1" ht="42" customHeight="1">
      <c r="A1502" s="188" t="s">
        <v>9282</v>
      </c>
      <c r="B1502" s="188"/>
      <c r="C1502" s="188"/>
      <c r="D1502" s="188"/>
      <c r="E1502" s="188"/>
      <c r="F1502" s="188">
        <f>COUNTA(F1503:F1590)</f>
        <v>88</v>
      </c>
      <c r="G1502" s="188"/>
      <c r="H1502" s="188"/>
      <c r="I1502" s="188"/>
      <c r="J1502" s="188"/>
      <c r="K1502" s="188"/>
      <c r="L1502" s="188"/>
    </row>
    <row r="1503" spans="1:12" s="565" customFormat="1" ht="69" customHeight="1">
      <c r="A1503" s="188">
        <v>1</v>
      </c>
      <c r="B1503" s="188"/>
      <c r="C1503" s="208" t="s">
        <v>4965</v>
      </c>
      <c r="D1503" s="209" t="s">
        <v>4966</v>
      </c>
      <c r="E1503" s="209" t="s">
        <v>4967</v>
      </c>
      <c r="F1503" s="209" t="s">
        <v>4968</v>
      </c>
      <c r="G1503" s="209" t="s">
        <v>4969</v>
      </c>
      <c r="H1503" s="209" t="s">
        <v>4962</v>
      </c>
      <c r="I1503" s="187"/>
      <c r="J1503" s="187"/>
      <c r="K1503" s="211">
        <v>42619</v>
      </c>
      <c r="L1503" s="210" t="s">
        <v>4970</v>
      </c>
    </row>
    <row r="1504" spans="1:12" s="565" customFormat="1" ht="69" customHeight="1">
      <c r="A1504" s="188">
        <v>2</v>
      </c>
      <c r="B1504" s="188"/>
      <c r="C1504" s="208" t="s">
        <v>24</v>
      </c>
      <c r="D1504" s="209" t="s">
        <v>4971</v>
      </c>
      <c r="E1504" s="209" t="s">
        <v>4972</v>
      </c>
      <c r="F1504" s="209" t="s">
        <v>4973</v>
      </c>
      <c r="G1504" s="209" t="s">
        <v>4974</v>
      </c>
      <c r="H1504" s="209" t="s">
        <v>4964</v>
      </c>
      <c r="I1504" s="187"/>
      <c r="J1504" s="187"/>
      <c r="K1504" s="211">
        <v>42571</v>
      </c>
      <c r="L1504" s="210" t="s">
        <v>4975</v>
      </c>
    </row>
    <row r="1505" spans="1:12" ht="69" customHeight="1">
      <c r="A1505" s="128">
        <v>3</v>
      </c>
      <c r="B1505" s="128"/>
      <c r="C1505" s="86" t="s">
        <v>4976</v>
      </c>
      <c r="D1505" s="85" t="s">
        <v>4977</v>
      </c>
      <c r="E1505" s="85" t="s">
        <v>4978</v>
      </c>
      <c r="F1505" s="85" t="s">
        <v>4979</v>
      </c>
      <c r="G1505" s="85" t="s">
        <v>4980</v>
      </c>
      <c r="H1505" s="85" t="s">
        <v>4964</v>
      </c>
      <c r="I1505" s="98"/>
      <c r="J1505" s="98"/>
      <c r="K1505" s="147">
        <v>42538</v>
      </c>
      <c r="L1505" s="195" t="s">
        <v>4981</v>
      </c>
    </row>
    <row r="1506" spans="1:12" ht="71.25" customHeight="1">
      <c r="A1506" s="128">
        <v>4</v>
      </c>
      <c r="B1506" s="93"/>
      <c r="C1506" s="86" t="s">
        <v>1435</v>
      </c>
      <c r="D1506" s="85" t="s">
        <v>4961</v>
      </c>
      <c r="E1506" s="85" t="s">
        <v>4963</v>
      </c>
      <c r="F1506" s="85" t="s">
        <v>4982</v>
      </c>
      <c r="G1506" s="85" t="s">
        <v>4983</v>
      </c>
      <c r="H1506" s="85" t="s">
        <v>4962</v>
      </c>
      <c r="I1506" s="98"/>
      <c r="J1506" s="98"/>
      <c r="K1506" s="147">
        <v>42627</v>
      </c>
      <c r="L1506" s="195" t="s">
        <v>4984</v>
      </c>
    </row>
    <row r="1507" spans="1:12" ht="71.25" customHeight="1">
      <c r="A1507" s="128">
        <v>5</v>
      </c>
      <c r="B1507" s="93"/>
      <c r="C1507" s="85" t="s">
        <v>4987</v>
      </c>
      <c r="D1507" s="85" t="s">
        <v>4986</v>
      </c>
      <c r="E1507" s="85" t="s">
        <v>4988</v>
      </c>
      <c r="F1507" s="85" t="s">
        <v>4989</v>
      </c>
      <c r="G1507" s="85" t="s">
        <v>4990</v>
      </c>
      <c r="H1507" s="85" t="s">
        <v>4964</v>
      </c>
      <c r="I1507" s="98"/>
      <c r="J1507" s="98"/>
      <c r="K1507" s="147">
        <v>42529</v>
      </c>
      <c r="L1507" s="85" t="s">
        <v>4991</v>
      </c>
    </row>
    <row r="1508" spans="1:12" ht="71.25" customHeight="1">
      <c r="A1508" s="128">
        <v>6</v>
      </c>
      <c r="B1508" s="93"/>
      <c r="C1508" s="85" t="s">
        <v>593</v>
      </c>
      <c r="D1508" s="85" t="s">
        <v>4985</v>
      </c>
      <c r="E1508" s="85" t="s">
        <v>4992</v>
      </c>
      <c r="F1508" s="85" t="s">
        <v>4993</v>
      </c>
      <c r="G1508" s="85" t="s">
        <v>4994</v>
      </c>
      <c r="H1508" s="85" t="s">
        <v>4964</v>
      </c>
      <c r="I1508" s="98"/>
      <c r="J1508" s="98"/>
      <c r="K1508" s="147">
        <v>42144</v>
      </c>
      <c r="L1508" s="85" t="s">
        <v>4995</v>
      </c>
    </row>
    <row r="1509" spans="1:12" ht="71.25" customHeight="1">
      <c r="A1509" s="128">
        <v>7</v>
      </c>
      <c r="B1509" s="93"/>
      <c r="C1509" s="85" t="s">
        <v>1253</v>
      </c>
      <c r="D1509" s="85" t="s">
        <v>4986</v>
      </c>
      <c r="E1509" s="85" t="s">
        <v>4996</v>
      </c>
      <c r="F1509" s="85" t="s">
        <v>4997</v>
      </c>
      <c r="G1509" s="85" t="s">
        <v>4998</v>
      </c>
      <c r="H1509" s="85" t="s">
        <v>4964</v>
      </c>
      <c r="I1509" s="98"/>
      <c r="J1509" s="98"/>
      <c r="K1509" s="147">
        <v>42529</v>
      </c>
      <c r="L1509" s="85" t="s">
        <v>4999</v>
      </c>
    </row>
    <row r="1510" spans="1:12" ht="71.25" customHeight="1">
      <c r="A1510" s="128">
        <v>8</v>
      </c>
      <c r="B1510" s="21"/>
      <c r="C1510" s="85" t="s">
        <v>239</v>
      </c>
      <c r="D1510" s="85" t="s">
        <v>4985</v>
      </c>
      <c r="E1510" s="85" t="s">
        <v>5000</v>
      </c>
      <c r="F1510" s="85" t="s">
        <v>5001</v>
      </c>
      <c r="G1510" s="85" t="s">
        <v>5002</v>
      </c>
      <c r="H1510" s="85" t="s">
        <v>4964</v>
      </c>
      <c r="I1510" s="98"/>
      <c r="J1510" s="98"/>
      <c r="K1510" s="147">
        <v>42500</v>
      </c>
      <c r="L1510" s="85" t="s">
        <v>5003</v>
      </c>
    </row>
    <row r="1511" spans="1:12" ht="71.25" customHeight="1">
      <c r="A1511" s="128">
        <v>9</v>
      </c>
      <c r="B1511" s="21"/>
      <c r="C1511" s="86" t="s">
        <v>1825</v>
      </c>
      <c r="D1511" s="85" t="s">
        <v>5004</v>
      </c>
      <c r="E1511" s="85" t="s">
        <v>5005</v>
      </c>
      <c r="F1511" s="85" t="s">
        <v>5006</v>
      </c>
      <c r="G1511" s="85" t="s">
        <v>5007</v>
      </c>
      <c r="H1511" s="85" t="s">
        <v>4964</v>
      </c>
      <c r="I1511" s="98"/>
      <c r="J1511" s="98"/>
      <c r="K1511" s="147">
        <v>42423</v>
      </c>
      <c r="L1511" s="85" t="s">
        <v>5008</v>
      </c>
    </row>
    <row r="1512" spans="1:12" ht="71.25" customHeight="1">
      <c r="A1512" s="128">
        <v>10</v>
      </c>
      <c r="B1512" s="21"/>
      <c r="C1512" s="85" t="s">
        <v>598</v>
      </c>
      <c r="D1512" s="85" t="s">
        <v>5009</v>
      </c>
      <c r="E1512" s="85" t="s">
        <v>5010</v>
      </c>
      <c r="F1512" s="85" t="s">
        <v>5011</v>
      </c>
      <c r="G1512" s="85" t="s">
        <v>5012</v>
      </c>
      <c r="H1512" s="85" t="s">
        <v>4964</v>
      </c>
      <c r="I1512" s="98"/>
      <c r="J1512" s="98"/>
      <c r="K1512" s="147">
        <v>42529</v>
      </c>
      <c r="L1512" s="3" t="s">
        <v>5013</v>
      </c>
    </row>
    <row r="1513" spans="1:12" ht="71.25" customHeight="1">
      <c r="A1513" s="128">
        <v>11</v>
      </c>
      <c r="B1513" s="21"/>
      <c r="C1513" s="85" t="s">
        <v>598</v>
      </c>
      <c r="D1513" s="85" t="s">
        <v>5009</v>
      </c>
      <c r="E1513" s="85" t="s">
        <v>5014</v>
      </c>
      <c r="F1513" s="85" t="s">
        <v>5015</v>
      </c>
      <c r="G1513" s="85" t="s">
        <v>5016</v>
      </c>
      <c r="H1513" s="85" t="s">
        <v>4964</v>
      </c>
      <c r="I1513" s="98"/>
      <c r="J1513" s="98"/>
      <c r="K1513" s="147">
        <v>42529</v>
      </c>
      <c r="L1513" s="85" t="s">
        <v>5017</v>
      </c>
    </row>
    <row r="1514" spans="1:12" ht="71.25" customHeight="1">
      <c r="A1514" s="128">
        <v>12</v>
      </c>
      <c r="B1514" s="93"/>
      <c r="C1514" s="85" t="s">
        <v>598</v>
      </c>
      <c r="D1514" s="85" t="s">
        <v>5009</v>
      </c>
      <c r="E1514" s="85" t="s">
        <v>5018</v>
      </c>
      <c r="F1514" s="85" t="s">
        <v>5019</v>
      </c>
      <c r="G1514" s="85" t="s">
        <v>5020</v>
      </c>
      <c r="H1514" s="85" t="s">
        <v>4964</v>
      </c>
      <c r="I1514" s="98"/>
      <c r="J1514" s="98"/>
      <c r="K1514" s="147">
        <v>42529</v>
      </c>
      <c r="L1514" s="85" t="s">
        <v>5021</v>
      </c>
    </row>
    <row r="1515" spans="1:12" ht="71.25" customHeight="1">
      <c r="A1515" s="128">
        <v>13</v>
      </c>
      <c r="B1515" s="21"/>
      <c r="C1515" s="86" t="s">
        <v>1438</v>
      </c>
      <c r="D1515" s="85" t="s">
        <v>5022</v>
      </c>
      <c r="E1515" s="85" t="s">
        <v>5023</v>
      </c>
      <c r="F1515" s="85" t="s">
        <v>5024</v>
      </c>
      <c r="G1515" s="85" t="s">
        <v>5025</v>
      </c>
      <c r="H1515" s="85" t="s">
        <v>4964</v>
      </c>
      <c r="I1515" s="98"/>
      <c r="J1515" s="98"/>
      <c r="K1515" s="147">
        <v>42423</v>
      </c>
      <c r="L1515" s="85" t="s">
        <v>5026</v>
      </c>
    </row>
    <row r="1516" spans="1:12" ht="71.25" customHeight="1">
      <c r="A1516" s="128">
        <v>14</v>
      </c>
      <c r="B1516" s="21"/>
      <c r="C1516" s="85" t="s">
        <v>351</v>
      </c>
      <c r="D1516" s="85" t="s">
        <v>4986</v>
      </c>
      <c r="E1516" s="85" t="s">
        <v>5027</v>
      </c>
      <c r="F1516" s="85" t="s">
        <v>5028</v>
      </c>
      <c r="G1516" s="85" t="s">
        <v>5029</v>
      </c>
      <c r="H1516" s="85" t="s">
        <v>4964</v>
      </c>
      <c r="I1516" s="98"/>
      <c r="J1516" s="98"/>
      <c r="K1516" s="147">
        <v>42528</v>
      </c>
      <c r="L1516" s="85" t="s">
        <v>5030</v>
      </c>
    </row>
    <row r="1517" spans="1:12" ht="71.25" customHeight="1">
      <c r="A1517" s="128">
        <v>15</v>
      </c>
      <c r="B1517" s="21"/>
      <c r="C1517" s="86" t="s">
        <v>348</v>
      </c>
      <c r="D1517" s="85" t="s">
        <v>5031</v>
      </c>
      <c r="E1517" s="85" t="s">
        <v>5032</v>
      </c>
      <c r="F1517" s="85" t="s">
        <v>5033</v>
      </c>
      <c r="G1517" s="85" t="s">
        <v>5034</v>
      </c>
      <c r="H1517" s="85" t="s">
        <v>5035</v>
      </c>
      <c r="I1517" s="98"/>
      <c r="J1517" s="98"/>
      <c r="K1517" s="147">
        <v>42422</v>
      </c>
      <c r="L1517" s="85" t="s">
        <v>5036</v>
      </c>
    </row>
    <row r="1518" spans="1:12" ht="71.25" customHeight="1">
      <c r="A1518" s="128">
        <v>16</v>
      </c>
      <c r="B1518" s="93"/>
      <c r="C1518" s="86" t="s">
        <v>5037</v>
      </c>
      <c r="D1518" s="85" t="s">
        <v>5038</v>
      </c>
      <c r="E1518" s="85" t="s">
        <v>5039</v>
      </c>
      <c r="F1518" s="85" t="s">
        <v>5040</v>
      </c>
      <c r="G1518" s="85" t="s">
        <v>5041</v>
      </c>
      <c r="H1518" s="85" t="s">
        <v>4964</v>
      </c>
      <c r="I1518" s="98"/>
      <c r="J1518" s="98"/>
      <c r="K1518" s="147">
        <v>42605</v>
      </c>
      <c r="L1518" s="85" t="s">
        <v>5042</v>
      </c>
    </row>
    <row r="1519" spans="1:12" ht="71.25" customHeight="1">
      <c r="A1519" s="128">
        <v>17</v>
      </c>
      <c r="B1519" s="21"/>
      <c r="C1519" s="85" t="s">
        <v>5043</v>
      </c>
      <c r="D1519" s="85" t="s">
        <v>4986</v>
      </c>
      <c r="E1519" s="85" t="s">
        <v>5044</v>
      </c>
      <c r="F1519" s="85" t="s">
        <v>5045</v>
      </c>
      <c r="G1519" s="85" t="s">
        <v>5046</v>
      </c>
      <c r="H1519" s="85" t="s">
        <v>4964</v>
      </c>
      <c r="I1519" s="98"/>
      <c r="J1519" s="98"/>
      <c r="K1519" s="147">
        <v>42619</v>
      </c>
      <c r="L1519" s="85" t="s">
        <v>5047</v>
      </c>
    </row>
    <row r="1520" spans="1:12" ht="71.25" customHeight="1">
      <c r="A1520" s="128">
        <v>18</v>
      </c>
      <c r="B1520" s="93"/>
      <c r="C1520" s="86" t="s">
        <v>5048</v>
      </c>
      <c r="D1520" s="85" t="s">
        <v>5049</v>
      </c>
      <c r="E1520" s="85" t="s">
        <v>5050</v>
      </c>
      <c r="F1520" s="85" t="s">
        <v>5051</v>
      </c>
      <c r="G1520" s="85" t="s">
        <v>5052</v>
      </c>
      <c r="H1520" s="85" t="s">
        <v>4962</v>
      </c>
      <c r="I1520" s="98"/>
      <c r="J1520" s="98"/>
      <c r="K1520" s="147">
        <v>42444</v>
      </c>
      <c r="L1520" s="85" t="s">
        <v>5053</v>
      </c>
    </row>
    <row r="1521" spans="1:12" ht="71.25" customHeight="1">
      <c r="A1521" s="128">
        <v>19</v>
      </c>
      <c r="B1521" s="93"/>
      <c r="C1521" s="85" t="s">
        <v>5054</v>
      </c>
      <c r="D1521" s="85" t="s">
        <v>5049</v>
      </c>
      <c r="E1521" s="85" t="s">
        <v>5055</v>
      </c>
      <c r="F1521" s="85" t="s">
        <v>5056</v>
      </c>
      <c r="G1521" s="85" t="s">
        <v>5057</v>
      </c>
      <c r="H1521" s="85" t="s">
        <v>4964</v>
      </c>
      <c r="I1521" s="98"/>
      <c r="J1521" s="98"/>
      <c r="K1521" s="147">
        <v>42599</v>
      </c>
      <c r="L1521" s="85" t="s">
        <v>5058</v>
      </c>
    </row>
    <row r="1522" spans="1:12" ht="71.25" customHeight="1">
      <c r="A1522" s="128">
        <v>20</v>
      </c>
      <c r="B1522" s="21"/>
      <c r="C1522" s="86" t="s">
        <v>5059</v>
      </c>
      <c r="D1522" s="85" t="s">
        <v>5004</v>
      </c>
      <c r="E1522" s="85" t="s">
        <v>5060</v>
      </c>
      <c r="F1522" s="85" t="s">
        <v>5061</v>
      </c>
      <c r="G1522" s="85" t="s">
        <v>5062</v>
      </c>
      <c r="H1522" s="85" t="s">
        <v>4964</v>
      </c>
      <c r="I1522" s="98"/>
      <c r="J1522" s="98"/>
      <c r="K1522" s="147">
        <v>42514</v>
      </c>
      <c r="L1522" s="85" t="s">
        <v>5063</v>
      </c>
    </row>
    <row r="1523" spans="1:12" ht="71.25" customHeight="1">
      <c r="A1523" s="128">
        <v>21</v>
      </c>
      <c r="B1523" s="93"/>
      <c r="C1523" s="86" t="s">
        <v>5064</v>
      </c>
      <c r="D1523" s="85" t="s">
        <v>5031</v>
      </c>
      <c r="E1523" s="85" t="s">
        <v>5065</v>
      </c>
      <c r="F1523" s="85" t="s">
        <v>5066</v>
      </c>
      <c r="G1523" s="85" t="s">
        <v>5067</v>
      </c>
      <c r="H1523" s="85" t="s">
        <v>4964</v>
      </c>
      <c r="I1523" s="98"/>
      <c r="J1523" s="98"/>
      <c r="K1523" s="147">
        <v>42605</v>
      </c>
      <c r="L1523" s="85" t="s">
        <v>5068</v>
      </c>
    </row>
    <row r="1524" spans="1:12" ht="71.25" customHeight="1">
      <c r="A1524" s="128">
        <v>22</v>
      </c>
      <c r="B1524" s="21"/>
      <c r="C1524" s="86" t="s">
        <v>2247</v>
      </c>
      <c r="D1524" s="85" t="s">
        <v>5069</v>
      </c>
      <c r="E1524" s="85" t="s">
        <v>5070</v>
      </c>
      <c r="F1524" s="85" t="s">
        <v>5071</v>
      </c>
      <c r="G1524" s="85" t="s">
        <v>5072</v>
      </c>
      <c r="H1524" s="85" t="s">
        <v>4964</v>
      </c>
      <c r="I1524" s="98"/>
      <c r="J1524" s="98"/>
      <c r="K1524" s="147">
        <v>42611</v>
      </c>
      <c r="L1524" s="85" t="s">
        <v>5073</v>
      </c>
    </row>
    <row r="1525" spans="1:12" ht="71.25" customHeight="1">
      <c r="A1525" s="128">
        <v>23</v>
      </c>
      <c r="B1525" s="93"/>
      <c r="C1525" s="86" t="s">
        <v>1297</v>
      </c>
      <c r="D1525" s="85" t="s">
        <v>5074</v>
      </c>
      <c r="E1525" s="85" t="s">
        <v>5075</v>
      </c>
      <c r="F1525" s="85" t="s">
        <v>5076</v>
      </c>
      <c r="G1525" s="85" t="s">
        <v>5077</v>
      </c>
      <c r="H1525" s="85" t="s">
        <v>4964</v>
      </c>
      <c r="I1525" s="98"/>
      <c r="J1525" s="98"/>
      <c r="K1525" s="147">
        <v>42559</v>
      </c>
      <c r="L1525" s="85" t="s">
        <v>5078</v>
      </c>
    </row>
    <row r="1526" spans="1:12" ht="71.25" customHeight="1">
      <c r="A1526" s="128">
        <v>24</v>
      </c>
      <c r="B1526" s="93"/>
      <c r="C1526" s="85" t="s">
        <v>5079</v>
      </c>
      <c r="D1526" s="85" t="s">
        <v>5074</v>
      </c>
      <c r="E1526" s="85" t="s">
        <v>5080</v>
      </c>
      <c r="F1526" s="85" t="s">
        <v>5081</v>
      </c>
      <c r="G1526" s="85" t="s">
        <v>5082</v>
      </c>
      <c r="H1526" s="85" t="s">
        <v>4964</v>
      </c>
      <c r="I1526" s="98"/>
      <c r="J1526" s="98"/>
      <c r="K1526" s="147">
        <v>42586</v>
      </c>
      <c r="L1526" s="85" t="s">
        <v>5083</v>
      </c>
    </row>
    <row r="1527" spans="1:12" ht="71.25" customHeight="1">
      <c r="A1527" s="128">
        <v>25</v>
      </c>
      <c r="B1527" s="93"/>
      <c r="C1527" s="86" t="s">
        <v>2558</v>
      </c>
      <c r="D1527" s="85" t="s">
        <v>5074</v>
      </c>
      <c r="E1527" s="85" t="s">
        <v>5084</v>
      </c>
      <c r="F1527" s="85" t="s">
        <v>5085</v>
      </c>
      <c r="G1527" s="85" t="s">
        <v>5086</v>
      </c>
      <c r="H1527" s="85" t="s">
        <v>4964</v>
      </c>
      <c r="I1527" s="98"/>
      <c r="J1527" s="98"/>
      <c r="K1527" s="147">
        <v>42709</v>
      </c>
      <c r="L1527" s="85" t="s">
        <v>5087</v>
      </c>
    </row>
    <row r="1528" spans="1:12" ht="71.25" customHeight="1">
      <c r="A1528" s="128">
        <v>26</v>
      </c>
      <c r="B1528" s="93"/>
      <c r="C1528" s="86" t="s">
        <v>599</v>
      </c>
      <c r="D1528" s="85" t="s">
        <v>5074</v>
      </c>
      <c r="E1528" s="85" t="s">
        <v>5088</v>
      </c>
      <c r="F1528" s="85" t="s">
        <v>5089</v>
      </c>
      <c r="G1528" s="85" t="s">
        <v>5090</v>
      </c>
      <c r="H1528" s="85" t="s">
        <v>4964</v>
      </c>
      <c r="I1528" s="98"/>
      <c r="J1528" s="98"/>
      <c r="K1528" s="147">
        <v>42585</v>
      </c>
      <c r="L1528" s="85" t="s">
        <v>5091</v>
      </c>
    </row>
    <row r="1529" spans="1:12" ht="71.25" customHeight="1">
      <c r="A1529" s="128">
        <v>27</v>
      </c>
      <c r="B1529" s="21"/>
      <c r="C1529" s="85" t="s">
        <v>1436</v>
      </c>
      <c r="D1529" s="85" t="s">
        <v>5092</v>
      </c>
      <c r="E1529" s="85" t="s">
        <v>5093</v>
      </c>
      <c r="F1529" s="85" t="s">
        <v>5094</v>
      </c>
      <c r="G1529" s="85" t="s">
        <v>5095</v>
      </c>
      <c r="H1529" s="85" t="s">
        <v>4964</v>
      </c>
      <c r="I1529" s="98"/>
      <c r="J1529" s="98"/>
      <c r="K1529" s="147">
        <v>42465</v>
      </c>
      <c r="L1529" s="85" t="s">
        <v>5096</v>
      </c>
    </row>
    <row r="1530" spans="1:12" ht="71.25" customHeight="1">
      <c r="A1530" s="128">
        <v>28</v>
      </c>
      <c r="B1530" s="93"/>
      <c r="C1530" s="85" t="s">
        <v>5097</v>
      </c>
      <c r="D1530" s="85" t="s">
        <v>5098</v>
      </c>
      <c r="E1530" s="85" t="s">
        <v>5099</v>
      </c>
      <c r="F1530" s="85" t="s">
        <v>5100</v>
      </c>
      <c r="G1530" s="85" t="s">
        <v>5101</v>
      </c>
      <c r="H1530" s="85" t="s">
        <v>4964</v>
      </c>
      <c r="I1530" s="98"/>
      <c r="J1530" s="98"/>
      <c r="K1530" s="147">
        <v>42612</v>
      </c>
      <c r="L1530" s="85" t="s">
        <v>5102</v>
      </c>
    </row>
    <row r="1531" spans="1:12" ht="71.25" customHeight="1">
      <c r="A1531" s="128">
        <v>29</v>
      </c>
      <c r="B1531" s="93"/>
      <c r="C1531" s="85" t="s">
        <v>5103</v>
      </c>
      <c r="D1531" s="85" t="s">
        <v>5092</v>
      </c>
      <c r="E1531" s="85" t="s">
        <v>5104</v>
      </c>
      <c r="F1531" s="85" t="s">
        <v>5105</v>
      </c>
      <c r="G1531" s="85" t="s">
        <v>5106</v>
      </c>
      <c r="H1531" s="85" t="s">
        <v>4964</v>
      </c>
      <c r="I1531" s="98"/>
      <c r="J1531" s="98"/>
      <c r="K1531" s="147">
        <v>42465</v>
      </c>
      <c r="L1531" s="85" t="s">
        <v>5107</v>
      </c>
    </row>
    <row r="1532" spans="1:12" ht="71.25" customHeight="1">
      <c r="A1532" s="128">
        <v>30</v>
      </c>
      <c r="B1532" s="21"/>
      <c r="C1532" s="86" t="s">
        <v>350</v>
      </c>
      <c r="D1532" s="85" t="s">
        <v>5108</v>
      </c>
      <c r="E1532" s="85" t="s">
        <v>5109</v>
      </c>
      <c r="F1532" s="85" t="s">
        <v>5110</v>
      </c>
      <c r="G1532" s="85" t="s">
        <v>5111</v>
      </c>
      <c r="H1532" s="85" t="s">
        <v>4962</v>
      </c>
      <c r="I1532" s="98"/>
      <c r="J1532" s="98"/>
      <c r="K1532" s="147">
        <v>42445</v>
      </c>
      <c r="L1532" s="195" t="s">
        <v>5112</v>
      </c>
    </row>
    <row r="1533" spans="1:12" ht="71.25" customHeight="1">
      <c r="A1533" s="128">
        <v>31</v>
      </c>
      <c r="B1533" s="21"/>
      <c r="C1533" s="85" t="s">
        <v>5113</v>
      </c>
      <c r="D1533" s="85" t="s">
        <v>5092</v>
      </c>
      <c r="E1533" s="85" t="s">
        <v>5114</v>
      </c>
      <c r="F1533" s="85" t="s">
        <v>5115</v>
      </c>
      <c r="G1533" s="85" t="s">
        <v>5116</v>
      </c>
      <c r="H1533" s="85" t="s">
        <v>5035</v>
      </c>
      <c r="I1533" s="98"/>
      <c r="J1533" s="98"/>
      <c r="K1533" s="147">
        <v>42465</v>
      </c>
      <c r="L1533" s="195" t="s">
        <v>5117</v>
      </c>
    </row>
    <row r="1534" spans="1:12" ht="71.25" customHeight="1">
      <c r="A1534" s="128">
        <v>32</v>
      </c>
      <c r="B1534" s="21"/>
      <c r="C1534" s="85" t="s">
        <v>5118</v>
      </c>
      <c r="D1534" s="85" t="s">
        <v>5074</v>
      </c>
      <c r="E1534" s="85" t="s">
        <v>5119</v>
      </c>
      <c r="F1534" s="85" t="s">
        <v>5120</v>
      </c>
      <c r="G1534" s="85" t="s">
        <v>5121</v>
      </c>
      <c r="H1534" s="85" t="s">
        <v>4964</v>
      </c>
      <c r="I1534" s="98"/>
      <c r="J1534" s="98"/>
      <c r="K1534" s="147">
        <v>42709</v>
      </c>
      <c r="L1534" s="195" t="s">
        <v>5122</v>
      </c>
    </row>
    <row r="1535" spans="1:12" ht="71.25" customHeight="1">
      <c r="A1535" s="128">
        <v>33</v>
      </c>
      <c r="B1535" s="93"/>
      <c r="C1535" s="85" t="s">
        <v>2157</v>
      </c>
      <c r="D1535" s="85" t="s">
        <v>5108</v>
      </c>
      <c r="E1535" s="85" t="s">
        <v>5123</v>
      </c>
      <c r="F1535" s="85" t="s">
        <v>5124</v>
      </c>
      <c r="G1535" s="85" t="s">
        <v>5125</v>
      </c>
      <c r="H1535" s="85" t="s">
        <v>4964</v>
      </c>
      <c r="I1535" s="98"/>
      <c r="J1535" s="98"/>
      <c r="K1535" s="147">
        <v>42676</v>
      </c>
      <c r="L1535" s="85" t="s">
        <v>5126</v>
      </c>
    </row>
    <row r="1536" spans="1:12" ht="71.25" customHeight="1">
      <c r="A1536" s="128">
        <v>34</v>
      </c>
      <c r="B1536" s="21"/>
      <c r="C1536" s="85" t="s">
        <v>2157</v>
      </c>
      <c r="D1536" s="85" t="s">
        <v>5108</v>
      </c>
      <c r="E1536" s="85" t="s">
        <v>5127</v>
      </c>
      <c r="F1536" s="85" t="s">
        <v>5128</v>
      </c>
      <c r="G1536" s="85" t="s">
        <v>5129</v>
      </c>
      <c r="H1536" s="85" t="s">
        <v>4964</v>
      </c>
      <c r="I1536" s="98"/>
      <c r="J1536" s="98"/>
      <c r="K1536" s="147">
        <v>42676</v>
      </c>
      <c r="L1536" s="85" t="s">
        <v>5130</v>
      </c>
    </row>
    <row r="1537" spans="1:12" ht="71.25" customHeight="1">
      <c r="A1537" s="128">
        <v>35</v>
      </c>
      <c r="B1537" s="21"/>
      <c r="C1537" s="85" t="s">
        <v>2157</v>
      </c>
      <c r="D1537" s="85" t="s">
        <v>5108</v>
      </c>
      <c r="E1537" s="85" t="s">
        <v>5131</v>
      </c>
      <c r="F1537" s="85" t="s">
        <v>5132</v>
      </c>
      <c r="G1537" s="85" t="s">
        <v>5133</v>
      </c>
      <c r="H1537" s="85" t="s">
        <v>4964</v>
      </c>
      <c r="I1537" s="98"/>
      <c r="J1537" s="98"/>
      <c r="K1537" s="147">
        <v>42676</v>
      </c>
      <c r="L1537" s="85" t="s">
        <v>5134</v>
      </c>
    </row>
    <row r="1538" spans="1:12" ht="71.25" customHeight="1">
      <c r="A1538" s="128">
        <v>36</v>
      </c>
      <c r="B1538" s="21"/>
      <c r="C1538" s="85" t="s">
        <v>2157</v>
      </c>
      <c r="D1538" s="85" t="s">
        <v>5108</v>
      </c>
      <c r="E1538" s="85" t="s">
        <v>5135</v>
      </c>
      <c r="F1538" s="85" t="s">
        <v>5136</v>
      </c>
      <c r="G1538" s="85" t="s">
        <v>5137</v>
      </c>
      <c r="H1538" s="85" t="s">
        <v>4964</v>
      </c>
      <c r="I1538" s="98"/>
      <c r="J1538" s="98"/>
      <c r="K1538" s="147">
        <v>42676</v>
      </c>
      <c r="L1538" s="85" t="s">
        <v>5138</v>
      </c>
    </row>
    <row r="1539" spans="1:12" ht="71.25" customHeight="1">
      <c r="A1539" s="128">
        <v>37</v>
      </c>
      <c r="B1539" s="21"/>
      <c r="C1539" s="85" t="s">
        <v>2157</v>
      </c>
      <c r="D1539" s="85" t="s">
        <v>5108</v>
      </c>
      <c r="E1539" s="85" t="s">
        <v>5139</v>
      </c>
      <c r="F1539" s="85" t="s">
        <v>5140</v>
      </c>
      <c r="G1539" s="85" t="s">
        <v>5141</v>
      </c>
      <c r="H1539" s="85" t="s">
        <v>4964</v>
      </c>
      <c r="I1539" s="98"/>
      <c r="J1539" s="98"/>
      <c r="K1539" s="147">
        <v>42676</v>
      </c>
      <c r="L1539" s="85" t="s">
        <v>5142</v>
      </c>
    </row>
    <row r="1540" spans="1:12" ht="71.25" customHeight="1">
      <c r="A1540" s="128">
        <v>38</v>
      </c>
      <c r="B1540" s="21"/>
      <c r="C1540" s="85" t="s">
        <v>2157</v>
      </c>
      <c r="D1540" s="85" t="s">
        <v>5108</v>
      </c>
      <c r="E1540" s="85" t="s">
        <v>5143</v>
      </c>
      <c r="F1540" s="85" t="s">
        <v>5144</v>
      </c>
      <c r="G1540" s="85" t="s">
        <v>5145</v>
      </c>
      <c r="H1540" s="85" t="s">
        <v>4964</v>
      </c>
      <c r="I1540" s="98"/>
      <c r="J1540" s="98"/>
      <c r="K1540" s="147">
        <v>42676</v>
      </c>
      <c r="L1540" s="85" t="s">
        <v>5146</v>
      </c>
    </row>
    <row r="1541" spans="1:12" ht="71.25" customHeight="1">
      <c r="A1541" s="128">
        <v>39</v>
      </c>
      <c r="B1541" s="21"/>
      <c r="C1541" s="85" t="s">
        <v>2157</v>
      </c>
      <c r="D1541" s="85" t="s">
        <v>5108</v>
      </c>
      <c r="E1541" s="85" t="s">
        <v>5147</v>
      </c>
      <c r="F1541" s="85" t="s">
        <v>5148</v>
      </c>
      <c r="G1541" s="85" t="s">
        <v>5149</v>
      </c>
      <c r="H1541" s="85" t="s">
        <v>4964</v>
      </c>
      <c r="I1541" s="98"/>
      <c r="J1541" s="98"/>
      <c r="K1541" s="147">
        <v>42676</v>
      </c>
      <c r="L1541" s="85" t="s">
        <v>5150</v>
      </c>
    </row>
    <row r="1542" spans="1:12" ht="71.25" customHeight="1">
      <c r="A1542" s="128">
        <v>40</v>
      </c>
      <c r="B1542" s="21"/>
      <c r="C1542" s="85" t="s">
        <v>2157</v>
      </c>
      <c r="D1542" s="85" t="s">
        <v>5108</v>
      </c>
      <c r="E1542" s="85" t="s">
        <v>5151</v>
      </c>
      <c r="F1542" s="85" t="s">
        <v>5152</v>
      </c>
      <c r="G1542" s="85" t="s">
        <v>5153</v>
      </c>
      <c r="H1542" s="85" t="s">
        <v>4964</v>
      </c>
      <c r="I1542" s="98"/>
      <c r="J1542" s="98"/>
      <c r="K1542" s="147">
        <v>42676</v>
      </c>
      <c r="L1542" s="85" t="s">
        <v>5154</v>
      </c>
    </row>
    <row r="1543" spans="1:12" ht="71.25" customHeight="1">
      <c r="A1543" s="128">
        <v>41</v>
      </c>
      <c r="B1543" s="21"/>
      <c r="C1543" s="85" t="s">
        <v>2157</v>
      </c>
      <c r="D1543" s="85" t="s">
        <v>5108</v>
      </c>
      <c r="E1543" s="85" t="s">
        <v>5155</v>
      </c>
      <c r="F1543" s="85" t="s">
        <v>5156</v>
      </c>
      <c r="G1543" s="85" t="s">
        <v>5157</v>
      </c>
      <c r="H1543" s="85" t="s">
        <v>4964</v>
      </c>
      <c r="I1543" s="98"/>
      <c r="J1543" s="98"/>
      <c r="K1543" s="147">
        <v>42676</v>
      </c>
      <c r="L1543" s="85" t="s">
        <v>5158</v>
      </c>
    </row>
    <row r="1544" spans="1:12" ht="71.25" customHeight="1">
      <c r="A1544" s="128">
        <v>42</v>
      </c>
      <c r="B1544" s="21"/>
      <c r="C1544" s="85" t="s">
        <v>2157</v>
      </c>
      <c r="D1544" s="85" t="s">
        <v>5108</v>
      </c>
      <c r="E1544" s="85" t="s">
        <v>5159</v>
      </c>
      <c r="F1544" s="85" t="s">
        <v>5160</v>
      </c>
      <c r="G1544" s="85" t="s">
        <v>5161</v>
      </c>
      <c r="H1544" s="85" t="s">
        <v>4964</v>
      </c>
      <c r="I1544" s="98"/>
      <c r="J1544" s="98"/>
      <c r="K1544" s="147">
        <v>42676</v>
      </c>
      <c r="L1544" s="85" t="s">
        <v>5162</v>
      </c>
    </row>
    <row r="1545" spans="1:12" ht="71.25" customHeight="1">
      <c r="A1545" s="128">
        <v>43</v>
      </c>
      <c r="B1545" s="21"/>
      <c r="C1545" s="86" t="s">
        <v>5163</v>
      </c>
      <c r="D1545" s="85" t="s">
        <v>5164</v>
      </c>
      <c r="E1545" s="85" t="s">
        <v>5165</v>
      </c>
      <c r="F1545" s="85" t="s">
        <v>5166</v>
      </c>
      <c r="G1545" s="85" t="s">
        <v>5167</v>
      </c>
      <c r="H1545" s="85" t="s">
        <v>4962</v>
      </c>
      <c r="I1545" s="98"/>
      <c r="J1545" s="98"/>
      <c r="K1545" s="147">
        <v>42677</v>
      </c>
      <c r="L1545" s="195" t="s">
        <v>5168</v>
      </c>
    </row>
    <row r="1546" spans="1:12" ht="71.25" customHeight="1">
      <c r="A1546" s="128">
        <v>44</v>
      </c>
      <c r="B1546" s="21"/>
      <c r="C1546" s="85" t="s">
        <v>2157</v>
      </c>
      <c r="D1546" s="85" t="s">
        <v>5108</v>
      </c>
      <c r="E1546" s="85" t="s">
        <v>5169</v>
      </c>
      <c r="F1546" s="85" t="s">
        <v>5170</v>
      </c>
      <c r="G1546" s="85" t="s">
        <v>5171</v>
      </c>
      <c r="H1546" s="85" t="s">
        <v>4964</v>
      </c>
      <c r="I1546" s="98"/>
      <c r="J1546" s="98"/>
      <c r="K1546" s="147">
        <v>42677</v>
      </c>
      <c r="L1546" s="85" t="s">
        <v>5172</v>
      </c>
    </row>
    <row r="1547" spans="1:12" ht="71.25" customHeight="1">
      <c r="A1547" s="128">
        <v>45</v>
      </c>
      <c r="B1547" s="21"/>
      <c r="C1547" s="85" t="s">
        <v>2157</v>
      </c>
      <c r="D1547" s="85" t="s">
        <v>5108</v>
      </c>
      <c r="E1547" s="85" t="s">
        <v>5173</v>
      </c>
      <c r="F1547" s="85" t="s">
        <v>5174</v>
      </c>
      <c r="G1547" s="85" t="s">
        <v>5175</v>
      </c>
      <c r="H1547" s="85" t="s">
        <v>4964</v>
      </c>
      <c r="I1547" s="98"/>
      <c r="J1547" s="98"/>
      <c r="K1547" s="147">
        <v>42677</v>
      </c>
      <c r="L1547" s="85" t="s">
        <v>5176</v>
      </c>
    </row>
    <row r="1548" spans="1:12" ht="60" customHeight="1">
      <c r="A1548" s="128">
        <v>46</v>
      </c>
      <c r="B1548" s="93"/>
      <c r="C1548" s="85" t="s">
        <v>2157</v>
      </c>
      <c r="D1548" s="85" t="s">
        <v>5108</v>
      </c>
      <c r="E1548" s="85" t="s">
        <v>5177</v>
      </c>
      <c r="F1548" s="85" t="s">
        <v>5178</v>
      </c>
      <c r="G1548" s="85" t="s">
        <v>5179</v>
      </c>
      <c r="H1548" s="85" t="s">
        <v>4964</v>
      </c>
      <c r="I1548" s="98"/>
      <c r="J1548" s="98"/>
      <c r="K1548" s="147">
        <v>42676</v>
      </c>
      <c r="L1548" s="85" t="s">
        <v>5180</v>
      </c>
    </row>
    <row r="1549" spans="1:12" ht="60" customHeight="1">
      <c r="A1549" s="128">
        <v>47</v>
      </c>
      <c r="B1549" s="21"/>
      <c r="C1549" s="85" t="s">
        <v>2157</v>
      </c>
      <c r="D1549" s="85" t="s">
        <v>5108</v>
      </c>
      <c r="E1549" s="85" t="s">
        <v>5181</v>
      </c>
      <c r="F1549" s="85" t="s">
        <v>5182</v>
      </c>
      <c r="G1549" s="85" t="s">
        <v>5183</v>
      </c>
      <c r="H1549" s="85" t="s">
        <v>4964</v>
      </c>
      <c r="I1549" s="98"/>
      <c r="J1549" s="98"/>
      <c r="K1549" s="147">
        <v>42676</v>
      </c>
      <c r="L1549" s="85" t="s">
        <v>5184</v>
      </c>
    </row>
    <row r="1550" spans="1:12" ht="75.75" customHeight="1">
      <c r="A1550" s="128">
        <v>48</v>
      </c>
      <c r="B1550" s="21"/>
      <c r="C1550" s="85" t="s">
        <v>2157</v>
      </c>
      <c r="D1550" s="85" t="s">
        <v>5108</v>
      </c>
      <c r="E1550" s="85" t="s">
        <v>5185</v>
      </c>
      <c r="F1550" s="85" t="s">
        <v>5186</v>
      </c>
      <c r="G1550" s="85" t="s">
        <v>5187</v>
      </c>
      <c r="H1550" s="85" t="s">
        <v>4964</v>
      </c>
      <c r="I1550" s="98"/>
      <c r="J1550" s="98"/>
      <c r="K1550" s="147">
        <v>42676</v>
      </c>
      <c r="L1550" s="85" t="s">
        <v>5188</v>
      </c>
    </row>
    <row r="1551" spans="1:12" ht="75.75" customHeight="1">
      <c r="A1551" s="128">
        <v>49</v>
      </c>
      <c r="B1551" s="21"/>
      <c r="C1551" s="85" t="s">
        <v>2157</v>
      </c>
      <c r="D1551" s="85" t="s">
        <v>5108</v>
      </c>
      <c r="E1551" s="85" t="s">
        <v>5189</v>
      </c>
      <c r="F1551" s="85" t="s">
        <v>5190</v>
      </c>
      <c r="G1551" s="85" t="s">
        <v>5191</v>
      </c>
      <c r="H1551" s="85" t="s">
        <v>4964</v>
      </c>
      <c r="I1551" s="98"/>
      <c r="J1551" s="98"/>
      <c r="K1551" s="147">
        <v>42676</v>
      </c>
      <c r="L1551" s="85" t="s">
        <v>5192</v>
      </c>
    </row>
    <row r="1552" spans="1:12" ht="75.75" customHeight="1">
      <c r="A1552" s="128">
        <v>50</v>
      </c>
      <c r="B1552" s="21"/>
      <c r="C1552" s="85" t="s">
        <v>2157</v>
      </c>
      <c r="D1552" s="85" t="s">
        <v>5108</v>
      </c>
      <c r="E1552" s="85" t="s">
        <v>5193</v>
      </c>
      <c r="F1552" s="85" t="s">
        <v>5194</v>
      </c>
      <c r="G1552" s="85" t="s">
        <v>5195</v>
      </c>
      <c r="H1552" s="85" t="s">
        <v>4964</v>
      </c>
      <c r="I1552" s="98"/>
      <c r="J1552" s="98"/>
      <c r="K1552" s="147">
        <v>42676</v>
      </c>
      <c r="L1552" s="85" t="s">
        <v>5196</v>
      </c>
    </row>
    <row r="1553" spans="1:12" ht="75.75" customHeight="1">
      <c r="A1553" s="128">
        <v>51</v>
      </c>
      <c r="B1553" s="21"/>
      <c r="C1553" s="86" t="s">
        <v>5197</v>
      </c>
      <c r="D1553" s="85" t="s">
        <v>5108</v>
      </c>
      <c r="E1553" s="85" t="s">
        <v>5198</v>
      </c>
      <c r="F1553" s="85" t="s">
        <v>5199</v>
      </c>
      <c r="G1553" s="85" t="s">
        <v>5200</v>
      </c>
      <c r="H1553" s="85" t="s">
        <v>4964</v>
      </c>
      <c r="I1553" s="98"/>
      <c r="J1553" s="98"/>
      <c r="K1553" s="147">
        <v>42682</v>
      </c>
      <c r="L1553" s="85" t="s">
        <v>5201</v>
      </c>
    </row>
    <row r="1554" spans="1:12" ht="75.75" customHeight="1">
      <c r="A1554" s="128">
        <v>52</v>
      </c>
      <c r="B1554" s="21"/>
      <c r="C1554" s="86" t="s">
        <v>5197</v>
      </c>
      <c r="D1554" s="85" t="s">
        <v>5108</v>
      </c>
      <c r="E1554" s="85" t="s">
        <v>5202</v>
      </c>
      <c r="F1554" s="85" t="s">
        <v>5203</v>
      </c>
      <c r="G1554" s="85" t="s">
        <v>5204</v>
      </c>
      <c r="H1554" s="85" t="s">
        <v>4964</v>
      </c>
      <c r="I1554" s="98"/>
      <c r="J1554" s="98"/>
      <c r="K1554" s="147">
        <v>42682</v>
      </c>
      <c r="L1554" s="85" t="s">
        <v>5205</v>
      </c>
    </row>
    <row r="1555" spans="1:12" ht="75.75" customHeight="1">
      <c r="A1555" s="128">
        <v>53</v>
      </c>
      <c r="B1555" s="21"/>
      <c r="C1555" s="86" t="s">
        <v>5197</v>
      </c>
      <c r="D1555" s="85" t="s">
        <v>5108</v>
      </c>
      <c r="E1555" s="85" t="s">
        <v>5202</v>
      </c>
      <c r="F1555" s="85" t="s">
        <v>5206</v>
      </c>
      <c r="G1555" s="85" t="s">
        <v>5207</v>
      </c>
      <c r="H1555" s="85" t="s">
        <v>4964</v>
      </c>
      <c r="I1555" s="98"/>
      <c r="J1555" s="98"/>
      <c r="K1555" s="147">
        <v>42682</v>
      </c>
      <c r="L1555" s="85" t="s">
        <v>5208</v>
      </c>
    </row>
    <row r="1556" spans="1:12" ht="75.75" customHeight="1">
      <c r="A1556" s="128">
        <v>54</v>
      </c>
      <c r="B1556" s="93"/>
      <c r="C1556" s="85" t="s">
        <v>2157</v>
      </c>
      <c r="D1556" s="85" t="s">
        <v>5108</v>
      </c>
      <c r="E1556" s="85" t="s">
        <v>5209</v>
      </c>
      <c r="F1556" s="85" t="s">
        <v>5210</v>
      </c>
      <c r="G1556" s="85" t="s">
        <v>5211</v>
      </c>
      <c r="H1556" s="85" t="s">
        <v>4964</v>
      </c>
      <c r="I1556" s="98"/>
      <c r="J1556" s="98"/>
      <c r="K1556" s="147">
        <v>42676</v>
      </c>
      <c r="L1556" s="85" t="s">
        <v>5212</v>
      </c>
    </row>
    <row r="1557" spans="1:12" ht="75.75" customHeight="1">
      <c r="A1557" s="128">
        <v>55</v>
      </c>
      <c r="B1557" s="93"/>
      <c r="C1557" s="85" t="s">
        <v>5213</v>
      </c>
      <c r="D1557" s="85" t="s">
        <v>4971</v>
      </c>
      <c r="E1557" s="85" t="s">
        <v>5214</v>
      </c>
      <c r="F1557" s="85" t="s">
        <v>5215</v>
      </c>
      <c r="G1557" s="85" t="s">
        <v>5216</v>
      </c>
      <c r="H1557" s="85" t="s">
        <v>4964</v>
      </c>
      <c r="I1557" s="98"/>
      <c r="J1557" s="98"/>
      <c r="K1557" s="147">
        <v>42536</v>
      </c>
      <c r="L1557" s="85" t="s">
        <v>5217</v>
      </c>
    </row>
    <row r="1558" spans="1:12" ht="75.75" customHeight="1">
      <c r="A1558" s="128">
        <v>56</v>
      </c>
      <c r="B1558" s="93"/>
      <c r="C1558" s="85" t="s">
        <v>5218</v>
      </c>
      <c r="D1558" s="85" t="s">
        <v>5219</v>
      </c>
      <c r="E1558" s="85" t="s">
        <v>5220</v>
      </c>
      <c r="F1558" s="85" t="s">
        <v>5221</v>
      </c>
      <c r="G1558" s="85" t="s">
        <v>5222</v>
      </c>
      <c r="H1558" s="85" t="s">
        <v>4964</v>
      </c>
      <c r="I1558" s="98"/>
      <c r="J1558" s="98"/>
      <c r="K1558" s="147">
        <v>42690</v>
      </c>
      <c r="L1558" s="85" t="s">
        <v>5223</v>
      </c>
    </row>
    <row r="1559" spans="1:12" ht="75.75" customHeight="1">
      <c r="A1559" s="128">
        <v>57</v>
      </c>
      <c r="B1559" s="21"/>
      <c r="C1559" s="86" t="s">
        <v>302</v>
      </c>
      <c r="D1559" s="85" t="s">
        <v>5224</v>
      </c>
      <c r="E1559" s="85" t="s">
        <v>5225</v>
      </c>
      <c r="F1559" s="85" t="s">
        <v>5226</v>
      </c>
      <c r="G1559" s="85" t="s">
        <v>5227</v>
      </c>
      <c r="H1559" s="85" t="s">
        <v>4964</v>
      </c>
      <c r="I1559" s="98"/>
      <c r="J1559" s="98"/>
      <c r="K1559" s="147">
        <v>42551</v>
      </c>
      <c r="L1559" s="85" t="s">
        <v>5228</v>
      </c>
    </row>
    <row r="1560" spans="1:12" ht="75.75" customHeight="1">
      <c r="A1560" s="128">
        <v>58</v>
      </c>
      <c r="B1560" s="21"/>
      <c r="C1560" s="86" t="s">
        <v>5229</v>
      </c>
      <c r="D1560" s="85" t="s">
        <v>5230</v>
      </c>
      <c r="E1560" s="85" t="s">
        <v>5231</v>
      </c>
      <c r="F1560" s="85" t="s">
        <v>5232</v>
      </c>
      <c r="G1560" s="85" t="s">
        <v>5233</v>
      </c>
      <c r="H1560" s="85" t="s">
        <v>4964</v>
      </c>
      <c r="I1560" s="98"/>
      <c r="J1560" s="98"/>
      <c r="K1560" s="147">
        <v>42692</v>
      </c>
      <c r="L1560" s="85" t="s">
        <v>5234</v>
      </c>
    </row>
    <row r="1561" spans="1:12" ht="75.75" customHeight="1">
      <c r="A1561" s="128">
        <v>59</v>
      </c>
      <c r="B1561" s="21"/>
      <c r="C1561" s="86" t="s">
        <v>5235</v>
      </c>
      <c r="D1561" s="85" t="s">
        <v>5230</v>
      </c>
      <c r="E1561" s="85" t="s">
        <v>5236</v>
      </c>
      <c r="F1561" s="85" t="s">
        <v>5237</v>
      </c>
      <c r="G1561" s="85" t="s">
        <v>5238</v>
      </c>
      <c r="H1561" s="85" t="s">
        <v>4964</v>
      </c>
      <c r="I1561" s="98"/>
      <c r="J1561" s="98"/>
      <c r="K1561" s="147">
        <v>42612</v>
      </c>
      <c r="L1561" s="85" t="s">
        <v>5239</v>
      </c>
    </row>
    <row r="1562" spans="1:12" ht="75.75" customHeight="1">
      <c r="A1562" s="128">
        <v>60</v>
      </c>
      <c r="B1562" s="93"/>
      <c r="C1562" s="85" t="s">
        <v>349</v>
      </c>
      <c r="D1562" s="85" t="s">
        <v>4971</v>
      </c>
      <c r="E1562" s="85" t="s">
        <v>5240</v>
      </c>
      <c r="F1562" s="85" t="s">
        <v>5241</v>
      </c>
      <c r="G1562" s="85" t="s">
        <v>5002</v>
      </c>
      <c r="H1562" s="85" t="s">
        <v>4964</v>
      </c>
      <c r="I1562" s="98"/>
      <c r="J1562" s="98"/>
      <c r="K1562" s="147">
        <v>42459</v>
      </c>
      <c r="L1562" s="195" t="s">
        <v>5242</v>
      </c>
    </row>
    <row r="1563" spans="1:12" ht="75.75" customHeight="1">
      <c r="A1563" s="128">
        <v>61</v>
      </c>
      <c r="B1563" s="93"/>
      <c r="C1563" s="86" t="s">
        <v>1434</v>
      </c>
      <c r="D1563" s="85" t="s">
        <v>4977</v>
      </c>
      <c r="E1563" s="85" t="s">
        <v>5243</v>
      </c>
      <c r="F1563" s="85" t="s">
        <v>5244</v>
      </c>
      <c r="G1563" s="85" t="s">
        <v>5245</v>
      </c>
      <c r="H1563" s="85" t="s">
        <v>4964</v>
      </c>
      <c r="I1563" s="98"/>
      <c r="J1563" s="98"/>
      <c r="K1563" s="147">
        <v>42573</v>
      </c>
      <c r="L1563" s="85" t="s">
        <v>5246</v>
      </c>
    </row>
    <row r="1564" spans="1:12" ht="75.75" customHeight="1">
      <c r="A1564" s="128">
        <v>62</v>
      </c>
      <c r="B1564" s="93"/>
      <c r="C1564" s="86" t="s">
        <v>5247</v>
      </c>
      <c r="D1564" s="85" t="s">
        <v>5248</v>
      </c>
      <c r="E1564" s="85" t="s">
        <v>5249</v>
      </c>
      <c r="F1564" s="85" t="s">
        <v>5250</v>
      </c>
      <c r="G1564" s="85" t="s">
        <v>5251</v>
      </c>
      <c r="H1564" s="85" t="s">
        <v>4964</v>
      </c>
      <c r="I1564" s="98"/>
      <c r="J1564" s="98"/>
      <c r="K1564" s="147">
        <v>42594</v>
      </c>
      <c r="L1564" s="85" t="s">
        <v>5252</v>
      </c>
    </row>
    <row r="1565" spans="1:12" ht="75.75" customHeight="1">
      <c r="A1565" s="128">
        <v>63</v>
      </c>
      <c r="B1565" s="21"/>
      <c r="C1565" s="86" t="s">
        <v>5253</v>
      </c>
      <c r="D1565" s="85" t="s">
        <v>5248</v>
      </c>
      <c r="E1565" s="85" t="s">
        <v>5254</v>
      </c>
      <c r="F1565" s="85" t="s">
        <v>5255</v>
      </c>
      <c r="G1565" s="85" t="s">
        <v>5256</v>
      </c>
      <c r="H1565" s="85" t="s">
        <v>4964</v>
      </c>
      <c r="I1565" s="98"/>
      <c r="J1565" s="98"/>
      <c r="K1565" s="147">
        <v>42688</v>
      </c>
      <c r="L1565" s="85" t="s">
        <v>5257</v>
      </c>
    </row>
    <row r="1566" spans="1:12" ht="75.75" customHeight="1">
      <c r="A1566" s="128">
        <v>64</v>
      </c>
      <c r="B1566" s="93"/>
      <c r="C1566" s="86" t="s">
        <v>5235</v>
      </c>
      <c r="D1566" s="85" t="s">
        <v>5230</v>
      </c>
      <c r="E1566" s="85" t="s">
        <v>5236</v>
      </c>
      <c r="F1566" s="85" t="s">
        <v>5258</v>
      </c>
      <c r="G1566" s="85" t="s">
        <v>5259</v>
      </c>
      <c r="H1566" s="85" t="s">
        <v>4964</v>
      </c>
      <c r="I1566" s="98"/>
      <c r="J1566" s="98"/>
      <c r="K1566" s="147">
        <v>42718</v>
      </c>
      <c r="L1566" s="85" t="s">
        <v>5260</v>
      </c>
    </row>
    <row r="1567" spans="1:12" ht="75.75" customHeight="1">
      <c r="A1567" s="128">
        <v>65</v>
      </c>
      <c r="B1567" s="93"/>
      <c r="C1567" s="86" t="s">
        <v>5261</v>
      </c>
      <c r="D1567" s="85" t="s">
        <v>5092</v>
      </c>
      <c r="E1567" s="85" t="s">
        <v>5262</v>
      </c>
      <c r="F1567" s="85" t="s">
        <v>5263</v>
      </c>
      <c r="G1567" s="85" t="s">
        <v>5264</v>
      </c>
      <c r="H1567" s="85" t="s">
        <v>4964</v>
      </c>
      <c r="I1567" s="98"/>
      <c r="J1567" s="98"/>
      <c r="K1567" s="147">
        <v>42718</v>
      </c>
      <c r="L1567" s="85" t="s">
        <v>5265</v>
      </c>
    </row>
    <row r="1568" spans="1:12" ht="75.75" customHeight="1">
      <c r="A1568" s="128">
        <v>66</v>
      </c>
      <c r="B1568" s="93"/>
      <c r="C1568" s="85" t="s">
        <v>5266</v>
      </c>
      <c r="D1568" s="85" t="s">
        <v>5267</v>
      </c>
      <c r="E1568" s="85" t="s">
        <v>5268</v>
      </c>
      <c r="F1568" s="85" t="s">
        <v>5269</v>
      </c>
      <c r="G1568" s="85" t="s">
        <v>5270</v>
      </c>
      <c r="H1568" s="85" t="s">
        <v>4964</v>
      </c>
      <c r="I1568" s="98"/>
      <c r="J1568" s="98"/>
      <c r="K1568" s="147">
        <v>42746</v>
      </c>
      <c r="L1568" s="85" t="s">
        <v>5271</v>
      </c>
    </row>
    <row r="1569" spans="1:12" ht="75.75" customHeight="1">
      <c r="A1569" s="128">
        <v>67</v>
      </c>
      <c r="B1569" s="93"/>
      <c r="C1569" s="86" t="s">
        <v>6784</v>
      </c>
      <c r="D1569" s="85" t="s">
        <v>6785</v>
      </c>
      <c r="E1569" s="85" t="s">
        <v>6786</v>
      </c>
      <c r="F1569" s="85" t="s">
        <v>6787</v>
      </c>
      <c r="G1569" s="85" t="s">
        <v>6788</v>
      </c>
      <c r="H1569" s="85" t="s">
        <v>4964</v>
      </c>
      <c r="I1569" s="86"/>
      <c r="J1569" s="86"/>
      <c r="K1569" s="147">
        <v>42810</v>
      </c>
      <c r="L1569" s="85" t="s">
        <v>6789</v>
      </c>
    </row>
    <row r="1570" spans="1:12" ht="75.75" customHeight="1">
      <c r="A1570" s="128">
        <v>68</v>
      </c>
      <c r="B1570" s="93"/>
      <c r="C1570" s="86" t="s">
        <v>6784</v>
      </c>
      <c r="D1570" s="85" t="s">
        <v>6785</v>
      </c>
      <c r="E1570" s="85" t="s">
        <v>6790</v>
      </c>
      <c r="F1570" s="85" t="s">
        <v>6791</v>
      </c>
      <c r="G1570" s="85" t="s">
        <v>6792</v>
      </c>
      <c r="H1570" s="85" t="s">
        <v>4964</v>
      </c>
      <c r="I1570" s="98"/>
      <c r="J1570" s="98"/>
      <c r="K1570" s="147">
        <v>42810</v>
      </c>
      <c r="L1570" s="85" t="s">
        <v>6793</v>
      </c>
    </row>
    <row r="1571" spans="1:12" ht="75.75" customHeight="1">
      <c r="A1571" s="128">
        <v>69</v>
      </c>
      <c r="B1571" s="21"/>
      <c r="C1571" s="86" t="s">
        <v>6794</v>
      </c>
      <c r="D1571" s="85" t="s">
        <v>4971</v>
      </c>
      <c r="E1571" s="85" t="s">
        <v>6795</v>
      </c>
      <c r="F1571" s="85" t="s">
        <v>6796</v>
      </c>
      <c r="G1571" s="85" t="s">
        <v>6797</v>
      </c>
      <c r="H1571" s="85" t="s">
        <v>4964</v>
      </c>
      <c r="I1571" s="98"/>
      <c r="J1571" s="98"/>
      <c r="K1571" s="212">
        <v>42821</v>
      </c>
      <c r="L1571" s="85" t="s">
        <v>6798</v>
      </c>
    </row>
    <row r="1572" spans="1:12" ht="75.75" customHeight="1">
      <c r="A1572" s="128">
        <v>70</v>
      </c>
      <c r="B1572" s="93"/>
      <c r="C1572" s="85" t="s">
        <v>349</v>
      </c>
      <c r="D1572" s="85" t="s">
        <v>4971</v>
      </c>
      <c r="E1572" s="85" t="s">
        <v>5240</v>
      </c>
      <c r="F1572" s="85" t="s">
        <v>6799</v>
      </c>
      <c r="G1572" s="85" t="s">
        <v>6800</v>
      </c>
      <c r="H1572" s="85" t="s">
        <v>4964</v>
      </c>
      <c r="I1572" s="98"/>
      <c r="J1572" s="98"/>
      <c r="K1572" s="212">
        <v>42821</v>
      </c>
      <c r="L1572" s="85" t="s">
        <v>6801</v>
      </c>
    </row>
    <row r="1573" spans="1:12" ht="75.75" customHeight="1">
      <c r="A1573" s="128">
        <v>71</v>
      </c>
      <c r="B1573" s="93"/>
      <c r="C1573" s="85" t="s">
        <v>6802</v>
      </c>
      <c r="D1573" s="85" t="s">
        <v>6803</v>
      </c>
      <c r="E1573" s="85" t="s">
        <v>6804</v>
      </c>
      <c r="F1573" s="85" t="s">
        <v>6805</v>
      </c>
      <c r="G1573" s="85" t="s">
        <v>6806</v>
      </c>
      <c r="H1573" s="85" t="s">
        <v>4964</v>
      </c>
      <c r="I1573" s="98"/>
      <c r="J1573" s="98"/>
      <c r="K1573" s="212">
        <v>42821</v>
      </c>
      <c r="L1573" s="85" t="s">
        <v>6807</v>
      </c>
    </row>
    <row r="1574" spans="1:12" ht="75.75" customHeight="1">
      <c r="A1574" s="128">
        <v>72</v>
      </c>
      <c r="B1574" s="93"/>
      <c r="C1574" s="86" t="s">
        <v>6808</v>
      </c>
      <c r="D1574" s="85" t="s">
        <v>6809</v>
      </c>
      <c r="E1574" s="85" t="s">
        <v>6810</v>
      </c>
      <c r="F1574" s="85" t="s">
        <v>6811</v>
      </c>
      <c r="G1574" s="85" t="s">
        <v>6812</v>
      </c>
      <c r="H1574" s="85" t="s">
        <v>4964</v>
      </c>
      <c r="I1574" s="98"/>
      <c r="J1574" s="98"/>
      <c r="K1574" s="212">
        <v>42821</v>
      </c>
      <c r="L1574" s="85" t="s">
        <v>6813</v>
      </c>
    </row>
    <row r="1575" spans="1:12" ht="75.75" customHeight="1">
      <c r="A1575" s="128">
        <v>73</v>
      </c>
      <c r="B1575" s="21"/>
      <c r="C1575" s="86" t="s">
        <v>6814</v>
      </c>
      <c r="D1575" s="85" t="s">
        <v>6809</v>
      </c>
      <c r="E1575" s="85" t="s">
        <v>4978</v>
      </c>
      <c r="F1575" s="85" t="s">
        <v>6815</v>
      </c>
      <c r="G1575" s="85" t="s">
        <v>6816</v>
      </c>
      <c r="H1575" s="85" t="s">
        <v>4964</v>
      </c>
      <c r="I1575" s="98"/>
      <c r="J1575" s="98"/>
      <c r="K1575" s="212">
        <v>42823</v>
      </c>
      <c r="L1575" s="85" t="s">
        <v>7182</v>
      </c>
    </row>
    <row r="1576" spans="1:12" ht="75.75" customHeight="1">
      <c r="A1576" s="128">
        <v>74</v>
      </c>
      <c r="B1576" s="21"/>
      <c r="C1576" s="86" t="s">
        <v>6817</v>
      </c>
      <c r="D1576" s="85" t="s">
        <v>4966</v>
      </c>
      <c r="E1576" s="85" t="s">
        <v>6818</v>
      </c>
      <c r="F1576" s="85" t="s">
        <v>6819</v>
      </c>
      <c r="G1576" s="85" t="s">
        <v>6820</v>
      </c>
      <c r="H1576" s="85" t="s">
        <v>4964</v>
      </c>
      <c r="I1576" s="98"/>
      <c r="J1576" s="98"/>
      <c r="K1576" s="212">
        <v>42823</v>
      </c>
      <c r="L1576" s="85" t="s">
        <v>7183</v>
      </c>
    </row>
    <row r="1577" spans="1:12" ht="75.75" customHeight="1">
      <c r="A1577" s="128">
        <v>75</v>
      </c>
      <c r="B1577" s="93"/>
      <c r="C1577" s="86" t="s">
        <v>6936</v>
      </c>
      <c r="D1577" s="85" t="s">
        <v>5092</v>
      </c>
      <c r="E1577" s="85" t="s">
        <v>6937</v>
      </c>
      <c r="F1577" s="85" t="s">
        <v>6938</v>
      </c>
      <c r="G1577" s="85" t="s">
        <v>6939</v>
      </c>
      <c r="H1577" s="85" t="s">
        <v>5035</v>
      </c>
      <c r="I1577" s="98"/>
      <c r="J1577" s="98"/>
      <c r="K1577" s="147">
        <v>42849</v>
      </c>
      <c r="L1577" s="85" t="s">
        <v>7184</v>
      </c>
    </row>
    <row r="1578" spans="1:12" ht="75.75" customHeight="1">
      <c r="A1578" s="128">
        <v>76</v>
      </c>
      <c r="B1578" s="93"/>
      <c r="C1578" s="86" t="s">
        <v>6784</v>
      </c>
      <c r="D1578" s="85" t="s">
        <v>6785</v>
      </c>
      <c r="E1578" s="85" t="s">
        <v>6790</v>
      </c>
      <c r="F1578" s="85" t="s">
        <v>8081</v>
      </c>
      <c r="G1578" s="85" t="s">
        <v>8082</v>
      </c>
      <c r="H1578" s="85" t="s">
        <v>4964</v>
      </c>
      <c r="I1578" s="98"/>
      <c r="J1578" s="98"/>
      <c r="K1578" s="147">
        <v>42810</v>
      </c>
      <c r="L1578" s="85" t="s">
        <v>7185</v>
      </c>
    </row>
    <row r="1579" spans="1:12" ht="75.75" customHeight="1">
      <c r="A1579" s="128">
        <v>77</v>
      </c>
      <c r="B1579" s="93"/>
      <c r="C1579" s="86" t="s">
        <v>8083</v>
      </c>
      <c r="D1579" s="85" t="s">
        <v>6785</v>
      </c>
      <c r="E1579" s="85" t="s">
        <v>8084</v>
      </c>
      <c r="F1579" s="85" t="s">
        <v>8085</v>
      </c>
      <c r="G1579" s="85" t="s">
        <v>8086</v>
      </c>
      <c r="H1579" s="85" t="s">
        <v>5035</v>
      </c>
      <c r="I1579" s="98"/>
      <c r="J1579" s="98"/>
      <c r="K1579" s="147">
        <v>42871</v>
      </c>
      <c r="L1579" s="85" t="s">
        <v>7186</v>
      </c>
    </row>
    <row r="1580" spans="1:12" ht="75.75" customHeight="1">
      <c r="A1580" s="128">
        <v>78</v>
      </c>
      <c r="B1580" s="93"/>
      <c r="C1580" s="86" t="s">
        <v>8083</v>
      </c>
      <c r="D1580" s="85" t="s">
        <v>6785</v>
      </c>
      <c r="E1580" s="85" t="s">
        <v>8084</v>
      </c>
      <c r="F1580" s="85" t="s">
        <v>8087</v>
      </c>
      <c r="G1580" s="85" t="s">
        <v>8088</v>
      </c>
      <c r="H1580" s="85" t="s">
        <v>5035</v>
      </c>
      <c r="I1580" s="98"/>
      <c r="J1580" s="98"/>
      <c r="K1580" s="147">
        <v>42871</v>
      </c>
      <c r="L1580" s="85" t="s">
        <v>7187</v>
      </c>
    </row>
    <row r="1581" spans="1:12" ht="75.75" customHeight="1">
      <c r="A1581" s="128">
        <v>79</v>
      </c>
      <c r="B1581" s="93"/>
      <c r="C1581" s="86" t="s">
        <v>1438</v>
      </c>
      <c r="D1581" s="85" t="s">
        <v>8089</v>
      </c>
      <c r="E1581" s="85" t="s">
        <v>8090</v>
      </c>
      <c r="F1581" s="85" t="s">
        <v>7188</v>
      </c>
      <c r="G1581" s="85" t="s">
        <v>8091</v>
      </c>
      <c r="H1581" s="85" t="s">
        <v>4964</v>
      </c>
      <c r="I1581" s="98"/>
      <c r="J1581" s="98"/>
      <c r="K1581" s="212">
        <v>42874</v>
      </c>
      <c r="L1581" s="85" t="s">
        <v>7188</v>
      </c>
    </row>
    <row r="1582" spans="1:12" ht="75.75" customHeight="1">
      <c r="A1582" s="128">
        <v>80</v>
      </c>
      <c r="B1582" s="93"/>
      <c r="C1582" s="86" t="s">
        <v>1438</v>
      </c>
      <c r="D1582" s="85" t="s">
        <v>8089</v>
      </c>
      <c r="E1582" s="85" t="s">
        <v>8092</v>
      </c>
      <c r="F1582" s="85" t="s">
        <v>7189</v>
      </c>
      <c r="G1582" s="85" t="s">
        <v>8093</v>
      </c>
      <c r="H1582" s="85" t="s">
        <v>4964</v>
      </c>
      <c r="I1582" s="98"/>
      <c r="J1582" s="98"/>
      <c r="K1582" s="212">
        <v>42874</v>
      </c>
      <c r="L1582" s="85" t="s">
        <v>7189</v>
      </c>
    </row>
    <row r="1583" spans="1:12" ht="75.75" customHeight="1">
      <c r="A1583" s="128">
        <v>81</v>
      </c>
      <c r="B1583" s="93"/>
      <c r="C1583" s="85" t="s">
        <v>8094</v>
      </c>
      <c r="D1583" s="85" t="s">
        <v>4966</v>
      </c>
      <c r="E1583" s="85" t="s">
        <v>8095</v>
      </c>
      <c r="F1583" s="85" t="s">
        <v>8096</v>
      </c>
      <c r="G1583" s="85" t="s">
        <v>8097</v>
      </c>
      <c r="H1583" s="85" t="s">
        <v>4964</v>
      </c>
      <c r="I1583" s="98"/>
      <c r="J1583" s="98"/>
      <c r="K1583" s="212">
        <v>42877</v>
      </c>
      <c r="L1583" s="85" t="s">
        <v>7190</v>
      </c>
    </row>
    <row r="1584" spans="1:12" ht="75.75" customHeight="1">
      <c r="A1584" s="128">
        <v>82</v>
      </c>
      <c r="B1584" s="93"/>
      <c r="C1584" s="86" t="s">
        <v>8098</v>
      </c>
      <c r="D1584" s="85" t="s">
        <v>4971</v>
      </c>
      <c r="E1584" s="85" t="s">
        <v>8099</v>
      </c>
      <c r="F1584" s="85" t="s">
        <v>8100</v>
      </c>
      <c r="G1584" s="85" t="s">
        <v>8101</v>
      </c>
      <c r="H1584" s="85" t="s">
        <v>4964</v>
      </c>
      <c r="I1584" s="98"/>
      <c r="J1584" s="98"/>
      <c r="K1584" s="212">
        <v>42900</v>
      </c>
      <c r="L1584" s="85" t="s">
        <v>7685</v>
      </c>
    </row>
    <row r="1585" spans="1:12" ht="75.75" customHeight="1">
      <c r="A1585" s="128">
        <v>83</v>
      </c>
      <c r="B1585" s="93"/>
      <c r="C1585" s="86" t="s">
        <v>6784</v>
      </c>
      <c r="D1585" s="85" t="s">
        <v>5049</v>
      </c>
      <c r="E1585" s="85" t="s">
        <v>8102</v>
      </c>
      <c r="F1585" s="85" t="s">
        <v>8103</v>
      </c>
      <c r="G1585" s="85" t="s">
        <v>8104</v>
      </c>
      <c r="H1585" s="85" t="s">
        <v>4964</v>
      </c>
      <c r="I1585" s="98"/>
      <c r="J1585" s="98"/>
      <c r="K1585" s="212">
        <v>42942</v>
      </c>
      <c r="L1585" s="85" t="s">
        <v>8105</v>
      </c>
    </row>
    <row r="1586" spans="1:12" ht="75.75" customHeight="1">
      <c r="A1586" s="128">
        <v>84</v>
      </c>
      <c r="B1586" s="21"/>
      <c r="C1586" s="86" t="s">
        <v>6784</v>
      </c>
      <c r="D1586" s="85" t="s">
        <v>5049</v>
      </c>
      <c r="E1586" s="85" t="s">
        <v>8102</v>
      </c>
      <c r="F1586" s="85" t="s">
        <v>8106</v>
      </c>
      <c r="G1586" s="85" t="s">
        <v>8107</v>
      </c>
      <c r="H1586" s="85" t="s">
        <v>4964</v>
      </c>
      <c r="I1586" s="98"/>
      <c r="J1586" s="98"/>
      <c r="K1586" s="212">
        <v>42942</v>
      </c>
      <c r="L1586" s="85" t="s">
        <v>8108</v>
      </c>
    </row>
    <row r="1587" spans="1:12" ht="75.75" customHeight="1">
      <c r="A1587" s="128">
        <v>85</v>
      </c>
      <c r="B1587" s="93"/>
      <c r="C1587" s="85" t="s">
        <v>8109</v>
      </c>
      <c r="D1587" s="85" t="s">
        <v>5074</v>
      </c>
      <c r="E1587" s="85" t="s">
        <v>8110</v>
      </c>
      <c r="F1587" s="85" t="s">
        <v>8111</v>
      </c>
      <c r="G1587" s="85" t="s">
        <v>8112</v>
      </c>
      <c r="H1587" s="85" t="s">
        <v>4964</v>
      </c>
      <c r="I1587" s="98"/>
      <c r="J1587" s="98"/>
      <c r="K1587" s="212">
        <v>42940</v>
      </c>
      <c r="L1587" s="85" t="s">
        <v>8113</v>
      </c>
    </row>
    <row r="1588" spans="1:12" ht="75.75" customHeight="1">
      <c r="A1588" s="128">
        <v>86</v>
      </c>
      <c r="B1588" s="93"/>
      <c r="C1588" s="85" t="s">
        <v>11182</v>
      </c>
      <c r="D1588" s="85" t="s">
        <v>4966</v>
      </c>
      <c r="E1588" s="85" t="s">
        <v>11183</v>
      </c>
      <c r="F1588" s="85" t="s">
        <v>11184</v>
      </c>
      <c r="G1588" s="85" t="s">
        <v>11185</v>
      </c>
      <c r="H1588" s="85" t="s">
        <v>4964</v>
      </c>
      <c r="I1588" s="98"/>
      <c r="J1588" s="98"/>
      <c r="K1588" s="212">
        <v>43083</v>
      </c>
      <c r="L1588" s="85" t="s">
        <v>11186</v>
      </c>
    </row>
    <row r="1589" spans="1:12" ht="75.75" customHeight="1">
      <c r="A1589" s="128">
        <v>87</v>
      </c>
      <c r="B1589" s="93"/>
      <c r="C1589" s="85" t="s">
        <v>11187</v>
      </c>
      <c r="D1589" s="85" t="s">
        <v>4961</v>
      </c>
      <c r="E1589" s="85" t="s">
        <v>11188</v>
      </c>
      <c r="F1589" s="85" t="s">
        <v>11189</v>
      </c>
      <c r="G1589" s="85" t="s">
        <v>11190</v>
      </c>
      <c r="H1589" s="85" t="s">
        <v>4964</v>
      </c>
      <c r="I1589" s="98"/>
      <c r="J1589" s="98"/>
      <c r="K1589" s="212">
        <v>43084</v>
      </c>
      <c r="L1589" s="85" t="s">
        <v>11191</v>
      </c>
    </row>
    <row r="1590" spans="1:12" ht="75.75" customHeight="1">
      <c r="A1590" s="128">
        <v>88</v>
      </c>
      <c r="B1590" s="21"/>
      <c r="C1590" s="85" t="s">
        <v>11187</v>
      </c>
      <c r="D1590" s="85" t="s">
        <v>4961</v>
      </c>
      <c r="E1590" s="85" t="s">
        <v>11188</v>
      </c>
      <c r="F1590" s="85" t="s">
        <v>11192</v>
      </c>
      <c r="G1590" s="85" t="s">
        <v>11193</v>
      </c>
      <c r="H1590" s="85" t="s">
        <v>4964</v>
      </c>
      <c r="I1590" s="98"/>
      <c r="J1590" s="98"/>
      <c r="K1590" s="212">
        <v>43084</v>
      </c>
      <c r="L1590" s="85" t="s">
        <v>11194</v>
      </c>
    </row>
    <row r="1591" spans="1:12" ht="39.75" customHeight="1">
      <c r="A1591" s="129" t="s">
        <v>9825</v>
      </c>
      <c r="B1591" s="129"/>
      <c r="C1591" s="129"/>
      <c r="D1591" s="130"/>
      <c r="E1591" s="129">
        <f>COUNTA(E1592:E1783)</f>
        <v>187</v>
      </c>
      <c r="F1591" s="130"/>
      <c r="G1591" s="130"/>
      <c r="H1591" s="131"/>
      <c r="I1591" s="131"/>
      <c r="J1591" s="130"/>
      <c r="K1591" s="130"/>
      <c r="L1591" s="98"/>
    </row>
    <row r="1592" spans="1:12" ht="39.75" customHeight="1">
      <c r="A1592" s="134">
        <v>1</v>
      </c>
      <c r="B1592" s="134"/>
      <c r="C1592" s="155" t="s">
        <v>2546</v>
      </c>
      <c r="D1592" s="213" t="s">
        <v>5399</v>
      </c>
      <c r="E1592" s="134" t="s">
        <v>5400</v>
      </c>
      <c r="F1592" s="134" t="s">
        <v>5401</v>
      </c>
      <c r="G1592" s="213" t="s">
        <v>5402</v>
      </c>
      <c r="H1592" s="10"/>
      <c r="I1592" s="10"/>
      <c r="J1592" s="1" t="s">
        <v>5403</v>
      </c>
      <c r="K1592" s="2">
        <v>42443</v>
      </c>
      <c r="L1592" s="134" t="s">
        <v>5404</v>
      </c>
    </row>
    <row r="1593" spans="1:12" ht="39.75" customHeight="1">
      <c r="A1593" s="134">
        <v>2</v>
      </c>
      <c r="B1593" s="134"/>
      <c r="C1593" s="214" t="s">
        <v>5405</v>
      </c>
      <c r="D1593" s="213" t="s">
        <v>5406</v>
      </c>
      <c r="E1593" s="134" t="s">
        <v>5407</v>
      </c>
      <c r="F1593" s="134" t="s">
        <v>5408</v>
      </c>
      <c r="G1593" s="213" t="s">
        <v>5402</v>
      </c>
      <c r="H1593" s="10"/>
      <c r="I1593" s="10"/>
      <c r="J1593" s="1" t="s">
        <v>5403</v>
      </c>
      <c r="K1593" s="2">
        <v>42443</v>
      </c>
      <c r="L1593" s="134" t="s">
        <v>5409</v>
      </c>
    </row>
    <row r="1594" spans="1:12" ht="39.75" customHeight="1">
      <c r="A1594" s="134">
        <v>3</v>
      </c>
      <c r="B1594" s="134"/>
      <c r="C1594" s="214" t="s">
        <v>5411</v>
      </c>
      <c r="D1594" s="213" t="s">
        <v>5412</v>
      </c>
      <c r="E1594" s="134" t="s">
        <v>5413</v>
      </c>
      <c r="F1594" s="134" t="s">
        <v>5414</v>
      </c>
      <c r="G1594" s="213" t="s">
        <v>5402</v>
      </c>
      <c r="H1594" s="10" t="s">
        <v>290</v>
      </c>
      <c r="I1594" s="10"/>
      <c r="J1594" s="1"/>
      <c r="K1594" s="2">
        <v>42444</v>
      </c>
      <c r="L1594" s="134" t="s">
        <v>5415</v>
      </c>
    </row>
    <row r="1595" spans="1:12" ht="39.75" customHeight="1">
      <c r="A1595" s="134">
        <v>4</v>
      </c>
      <c r="B1595" s="134"/>
      <c r="C1595" s="155" t="s">
        <v>5416</v>
      </c>
      <c r="D1595" s="213" t="s">
        <v>5406</v>
      </c>
      <c r="E1595" s="134" t="s">
        <v>5417</v>
      </c>
      <c r="F1595" s="134" t="s">
        <v>5418</v>
      </c>
      <c r="G1595" s="213" t="s">
        <v>5402</v>
      </c>
      <c r="H1595" s="10" t="s">
        <v>290</v>
      </c>
      <c r="I1595" s="10"/>
      <c r="J1595" s="1"/>
      <c r="K1595" s="2">
        <v>42443</v>
      </c>
      <c r="L1595" s="134" t="s">
        <v>5419</v>
      </c>
    </row>
    <row r="1596" spans="1:12" ht="39.75" customHeight="1">
      <c r="A1596" s="134">
        <v>5</v>
      </c>
      <c r="B1596" s="134"/>
      <c r="C1596" s="214" t="s">
        <v>5420</v>
      </c>
      <c r="D1596" s="213" t="s">
        <v>5399</v>
      </c>
      <c r="E1596" s="134" t="s">
        <v>5421</v>
      </c>
      <c r="F1596" s="134" t="s">
        <v>5422</v>
      </c>
      <c r="G1596" s="213" t="s">
        <v>5402</v>
      </c>
      <c r="H1596" s="10" t="s">
        <v>290</v>
      </c>
      <c r="I1596" s="10"/>
      <c r="J1596" s="1"/>
      <c r="K1596" s="2">
        <v>42443</v>
      </c>
      <c r="L1596" s="134" t="s">
        <v>5423</v>
      </c>
    </row>
    <row r="1597" spans="1:12" ht="39.75" customHeight="1">
      <c r="A1597" s="134">
        <v>6</v>
      </c>
      <c r="B1597" s="134"/>
      <c r="C1597" s="155" t="s">
        <v>5424</v>
      </c>
      <c r="D1597" s="213" t="s">
        <v>5425</v>
      </c>
      <c r="E1597" s="134" t="s">
        <v>5426</v>
      </c>
      <c r="F1597" s="134" t="s">
        <v>5427</v>
      </c>
      <c r="G1597" s="213" t="s">
        <v>5428</v>
      </c>
      <c r="H1597" s="10"/>
      <c r="I1597" s="10"/>
      <c r="J1597" s="1" t="s">
        <v>5403</v>
      </c>
      <c r="K1597" s="2">
        <v>42443</v>
      </c>
      <c r="L1597" s="134" t="s">
        <v>5429</v>
      </c>
    </row>
    <row r="1598" spans="1:12" ht="39.75" customHeight="1">
      <c r="A1598" s="134">
        <v>7</v>
      </c>
      <c r="B1598" s="134"/>
      <c r="C1598" s="155" t="s">
        <v>5430</v>
      </c>
      <c r="D1598" s="213" t="s">
        <v>5431</v>
      </c>
      <c r="E1598" s="134" t="s">
        <v>5432</v>
      </c>
      <c r="F1598" s="134" t="s">
        <v>5433</v>
      </c>
      <c r="G1598" s="213" t="s">
        <v>5402</v>
      </c>
      <c r="H1598" s="10" t="s">
        <v>290</v>
      </c>
      <c r="I1598" s="10"/>
      <c r="J1598" s="1"/>
      <c r="K1598" s="2">
        <v>42443</v>
      </c>
      <c r="L1598" s="134" t="s">
        <v>5434</v>
      </c>
    </row>
    <row r="1599" spans="1:12" ht="39.75" customHeight="1">
      <c r="A1599" s="134">
        <v>8</v>
      </c>
      <c r="B1599" s="134"/>
      <c r="C1599" s="155" t="s">
        <v>5435</v>
      </c>
      <c r="D1599" s="213" t="s">
        <v>5436</v>
      </c>
      <c r="E1599" s="134" t="s">
        <v>5437</v>
      </c>
      <c r="F1599" s="134" t="s">
        <v>5438</v>
      </c>
      <c r="G1599" s="213" t="s">
        <v>5402</v>
      </c>
      <c r="H1599" s="10" t="s">
        <v>290</v>
      </c>
      <c r="I1599" s="10"/>
      <c r="J1599" s="1"/>
      <c r="K1599" s="2">
        <v>42443</v>
      </c>
      <c r="L1599" s="134" t="s">
        <v>5439</v>
      </c>
    </row>
    <row r="1600" spans="1:12" ht="39.75" customHeight="1">
      <c r="A1600" s="134">
        <v>9</v>
      </c>
      <c r="B1600" s="134"/>
      <c r="C1600" s="214" t="s">
        <v>5440</v>
      </c>
      <c r="D1600" s="215" t="s">
        <v>5425</v>
      </c>
      <c r="E1600" s="134" t="s">
        <v>5441</v>
      </c>
      <c r="F1600" s="134" t="s">
        <v>5442</v>
      </c>
      <c r="G1600" s="213" t="s">
        <v>5402</v>
      </c>
      <c r="H1600" s="10" t="s">
        <v>290</v>
      </c>
      <c r="I1600" s="10"/>
      <c r="J1600" s="1"/>
      <c r="K1600" s="2">
        <v>42444</v>
      </c>
      <c r="L1600" s="134" t="s">
        <v>5443</v>
      </c>
    </row>
    <row r="1601" spans="1:12" ht="39.75" customHeight="1">
      <c r="A1601" s="134">
        <v>10</v>
      </c>
      <c r="B1601" s="134"/>
      <c r="C1601" s="155" t="s">
        <v>5444</v>
      </c>
      <c r="D1601" s="215" t="s">
        <v>5410</v>
      </c>
      <c r="E1601" s="134" t="s">
        <v>5445</v>
      </c>
      <c r="F1601" s="134" t="s">
        <v>5446</v>
      </c>
      <c r="G1601" s="213" t="s">
        <v>5402</v>
      </c>
      <c r="H1601" s="10"/>
      <c r="I1601" s="10"/>
      <c r="J1601" s="1" t="s">
        <v>5403</v>
      </c>
      <c r="K1601" s="2">
        <v>42444</v>
      </c>
      <c r="L1601" s="134" t="s">
        <v>5447</v>
      </c>
    </row>
    <row r="1602" spans="1:12" ht="39.75" customHeight="1">
      <c r="A1602" s="134">
        <v>11</v>
      </c>
      <c r="B1602" s="134"/>
      <c r="C1602" s="155" t="s">
        <v>5448</v>
      </c>
      <c r="D1602" s="215" t="s">
        <v>5431</v>
      </c>
      <c r="E1602" s="134" t="s">
        <v>5449</v>
      </c>
      <c r="F1602" s="134" t="s">
        <v>5450</v>
      </c>
      <c r="G1602" s="213" t="s">
        <v>5402</v>
      </c>
      <c r="H1602" s="10"/>
      <c r="I1602" s="10"/>
      <c r="J1602" s="1" t="s">
        <v>5403</v>
      </c>
      <c r="K1602" s="2">
        <v>42443</v>
      </c>
      <c r="L1602" s="134" t="s">
        <v>5451</v>
      </c>
    </row>
    <row r="1603" spans="1:12" ht="39.75" customHeight="1">
      <c r="A1603" s="134">
        <v>12</v>
      </c>
      <c r="B1603" s="134"/>
      <c r="C1603" s="155" t="s">
        <v>5452</v>
      </c>
      <c r="D1603" s="215" t="s">
        <v>5453</v>
      </c>
      <c r="E1603" s="134" t="s">
        <v>5454</v>
      </c>
      <c r="F1603" s="134" t="s">
        <v>5455</v>
      </c>
      <c r="G1603" s="213" t="s">
        <v>5402</v>
      </c>
      <c r="H1603" s="10" t="s">
        <v>290</v>
      </c>
      <c r="I1603" s="10"/>
      <c r="J1603" s="1"/>
      <c r="K1603" s="2">
        <v>42444</v>
      </c>
      <c r="L1603" s="134" t="s">
        <v>5456</v>
      </c>
    </row>
    <row r="1604" spans="1:12" ht="39.75" customHeight="1">
      <c r="A1604" s="134">
        <v>13</v>
      </c>
      <c r="B1604" s="134"/>
      <c r="C1604" s="155" t="s">
        <v>5457</v>
      </c>
      <c r="D1604" s="215" t="s">
        <v>5406</v>
      </c>
      <c r="E1604" s="134" t="s">
        <v>5458</v>
      </c>
      <c r="F1604" s="134" t="s">
        <v>5459</v>
      </c>
      <c r="G1604" s="213" t="s">
        <v>5402</v>
      </c>
      <c r="H1604" s="10"/>
      <c r="I1604" s="10"/>
      <c r="J1604" s="1" t="s">
        <v>5403</v>
      </c>
      <c r="K1604" s="2">
        <v>42443</v>
      </c>
      <c r="L1604" s="134" t="s">
        <v>5460</v>
      </c>
    </row>
    <row r="1605" spans="1:12" ht="39.75" customHeight="1">
      <c r="A1605" s="134">
        <v>14</v>
      </c>
      <c r="B1605" s="134"/>
      <c r="C1605" s="155" t="s">
        <v>5461</v>
      </c>
      <c r="D1605" s="215" t="s">
        <v>5462</v>
      </c>
      <c r="E1605" s="134" t="s">
        <v>5463</v>
      </c>
      <c r="F1605" s="134" t="s">
        <v>5464</v>
      </c>
      <c r="G1605" s="213" t="s">
        <v>5402</v>
      </c>
      <c r="H1605" s="10"/>
      <c r="I1605" s="10"/>
      <c r="J1605" s="1" t="s">
        <v>5403</v>
      </c>
      <c r="K1605" s="2">
        <v>42222</v>
      </c>
      <c r="L1605" s="134" t="s">
        <v>5465</v>
      </c>
    </row>
    <row r="1606" spans="1:12" ht="39.75" customHeight="1">
      <c r="A1606" s="134">
        <v>15</v>
      </c>
      <c r="B1606" s="134"/>
      <c r="C1606" s="155" t="s">
        <v>5466</v>
      </c>
      <c r="D1606" s="215" t="s">
        <v>5467</v>
      </c>
      <c r="E1606" s="134" t="s">
        <v>5468</v>
      </c>
      <c r="F1606" s="134" t="s">
        <v>5469</v>
      </c>
      <c r="G1606" s="213" t="s">
        <v>5402</v>
      </c>
      <c r="H1606" s="10"/>
      <c r="I1606" s="10"/>
      <c r="J1606" s="1" t="s">
        <v>5403</v>
      </c>
      <c r="K1606" s="2">
        <v>42151</v>
      </c>
      <c r="L1606" s="134" t="s">
        <v>5470</v>
      </c>
    </row>
    <row r="1607" spans="1:12" ht="39.75" customHeight="1">
      <c r="A1607" s="134">
        <v>16</v>
      </c>
      <c r="B1607" s="134"/>
      <c r="C1607" s="155" t="s">
        <v>5471</v>
      </c>
      <c r="D1607" s="215" t="s">
        <v>5462</v>
      </c>
      <c r="E1607" s="134" t="s">
        <v>5472</v>
      </c>
      <c r="F1607" s="134" t="s">
        <v>5473</v>
      </c>
      <c r="G1607" s="213" t="s">
        <v>5402</v>
      </c>
      <c r="H1607" s="10" t="s">
        <v>290</v>
      </c>
      <c r="I1607" s="10"/>
      <c r="J1607" s="1"/>
      <c r="K1607" s="2">
        <v>42150</v>
      </c>
      <c r="L1607" s="134" t="s">
        <v>5474</v>
      </c>
    </row>
    <row r="1608" spans="1:12" ht="39.75" customHeight="1">
      <c r="A1608" s="134">
        <v>17</v>
      </c>
      <c r="B1608" s="134"/>
      <c r="C1608" s="155" t="s">
        <v>5475</v>
      </c>
      <c r="D1608" s="215" t="s">
        <v>5476</v>
      </c>
      <c r="E1608" s="134" t="s">
        <v>5477</v>
      </c>
      <c r="F1608" s="134" t="s">
        <v>5478</v>
      </c>
      <c r="G1608" s="213" t="s">
        <v>5402</v>
      </c>
      <c r="H1608" s="10"/>
      <c r="I1608" s="10"/>
      <c r="J1608" s="1" t="s">
        <v>5403</v>
      </c>
      <c r="K1608" s="2">
        <v>42151</v>
      </c>
      <c r="L1608" s="134" t="s">
        <v>5479</v>
      </c>
    </row>
    <row r="1609" spans="1:12" ht="39.75" customHeight="1">
      <c r="A1609" s="134">
        <v>18</v>
      </c>
      <c r="B1609" s="134"/>
      <c r="C1609" s="155" t="s">
        <v>5480</v>
      </c>
      <c r="D1609" s="215" t="s">
        <v>5481</v>
      </c>
      <c r="E1609" s="134" t="s">
        <v>5482</v>
      </c>
      <c r="F1609" s="134" t="s">
        <v>5483</v>
      </c>
      <c r="G1609" s="213" t="s">
        <v>5402</v>
      </c>
      <c r="H1609" s="10"/>
      <c r="I1609" s="10"/>
      <c r="J1609" s="1" t="s">
        <v>5403</v>
      </c>
      <c r="K1609" s="2">
        <v>42226</v>
      </c>
      <c r="L1609" s="134" t="s">
        <v>5484</v>
      </c>
    </row>
    <row r="1610" spans="1:12" ht="39.75" customHeight="1">
      <c r="A1610" s="134">
        <v>19</v>
      </c>
      <c r="B1610" s="134"/>
      <c r="C1610" s="155" t="s">
        <v>2475</v>
      </c>
      <c r="D1610" s="215" t="s">
        <v>5485</v>
      </c>
      <c r="E1610" s="134" t="s">
        <v>5486</v>
      </c>
      <c r="F1610" s="134" t="s">
        <v>5487</v>
      </c>
      <c r="G1610" s="213" t="s">
        <v>5402</v>
      </c>
      <c r="H1610" s="10" t="s">
        <v>290</v>
      </c>
      <c r="I1610" s="10"/>
      <c r="J1610" s="1"/>
      <c r="K1610" s="2">
        <v>42145</v>
      </c>
      <c r="L1610" s="134" t="s">
        <v>5488</v>
      </c>
    </row>
    <row r="1611" spans="1:12" ht="39.75" customHeight="1">
      <c r="A1611" s="134">
        <v>20</v>
      </c>
      <c r="B1611" s="134"/>
      <c r="C1611" s="155" t="s">
        <v>5489</v>
      </c>
      <c r="D1611" s="215" t="s">
        <v>5490</v>
      </c>
      <c r="E1611" s="134" t="s">
        <v>5491</v>
      </c>
      <c r="F1611" s="134" t="s">
        <v>5492</v>
      </c>
      <c r="G1611" s="213" t="s">
        <v>5402</v>
      </c>
      <c r="H1611" s="10"/>
      <c r="I1611" s="10"/>
      <c r="J1611" s="1" t="s">
        <v>5403</v>
      </c>
      <c r="K1611" s="2">
        <v>42146</v>
      </c>
      <c r="L1611" s="134" t="s">
        <v>5493</v>
      </c>
    </row>
    <row r="1612" spans="1:12" ht="39.75" customHeight="1">
      <c r="A1612" s="134">
        <v>21</v>
      </c>
      <c r="B1612" s="134"/>
      <c r="C1612" s="155" t="s">
        <v>5494</v>
      </c>
      <c r="D1612" s="215" t="s">
        <v>5495</v>
      </c>
      <c r="E1612" s="134" t="s">
        <v>5496</v>
      </c>
      <c r="F1612" s="134" t="s">
        <v>5497</v>
      </c>
      <c r="G1612" s="213" t="s">
        <v>5402</v>
      </c>
      <c r="H1612" s="10"/>
      <c r="I1612" s="10"/>
      <c r="J1612" s="1" t="s">
        <v>5403</v>
      </c>
      <c r="K1612" s="2">
        <v>42146</v>
      </c>
      <c r="L1612" s="134" t="s">
        <v>5498</v>
      </c>
    </row>
    <row r="1613" spans="1:12" ht="39.75" customHeight="1">
      <c r="A1613" s="134">
        <v>22</v>
      </c>
      <c r="B1613" s="134"/>
      <c r="C1613" s="214" t="s">
        <v>5499</v>
      </c>
      <c r="D1613" s="215" t="s">
        <v>5500</v>
      </c>
      <c r="E1613" s="134" t="s">
        <v>5501</v>
      </c>
      <c r="F1613" s="134" t="s">
        <v>5502</v>
      </c>
      <c r="G1613" s="213" t="s">
        <v>5402</v>
      </c>
      <c r="H1613" s="10"/>
      <c r="I1613" s="10"/>
      <c r="J1613" s="1" t="s">
        <v>5403</v>
      </c>
      <c r="K1613" s="2">
        <v>42228</v>
      </c>
      <c r="L1613" s="134" t="s">
        <v>5503</v>
      </c>
    </row>
    <row r="1614" spans="1:12" ht="39.75" customHeight="1">
      <c r="A1614" s="134">
        <v>23</v>
      </c>
      <c r="B1614" s="134"/>
      <c r="C1614" s="214" t="s">
        <v>5504</v>
      </c>
      <c r="D1614" s="215" t="s">
        <v>5505</v>
      </c>
      <c r="E1614" s="134" t="s">
        <v>5506</v>
      </c>
      <c r="F1614" s="134" t="s">
        <v>5507</v>
      </c>
      <c r="G1614" s="213" t="s">
        <v>5508</v>
      </c>
      <c r="H1614" s="10"/>
      <c r="I1614" s="10"/>
      <c r="J1614" s="1" t="s">
        <v>5403</v>
      </c>
      <c r="K1614" s="2">
        <v>42095</v>
      </c>
      <c r="L1614" s="134" t="s">
        <v>5509</v>
      </c>
    </row>
    <row r="1615" spans="1:12" ht="39.75" customHeight="1">
      <c r="A1615" s="134">
        <v>24</v>
      </c>
      <c r="B1615" s="134"/>
      <c r="C1615" s="214" t="s">
        <v>5514</v>
      </c>
      <c r="D1615" s="215" t="s">
        <v>5515</v>
      </c>
      <c r="E1615" s="134" t="s">
        <v>5516</v>
      </c>
      <c r="F1615" s="134" t="s">
        <v>5517</v>
      </c>
      <c r="G1615" s="213" t="s">
        <v>2946</v>
      </c>
      <c r="H1615" s="10"/>
      <c r="I1615" s="10"/>
      <c r="J1615" s="1" t="s">
        <v>5403</v>
      </c>
      <c r="K1615" s="2">
        <v>42108</v>
      </c>
      <c r="L1615" s="134" t="s">
        <v>5518</v>
      </c>
    </row>
    <row r="1616" spans="1:12" ht="39.75" customHeight="1">
      <c r="A1616" s="134">
        <v>25</v>
      </c>
      <c r="B1616" s="134"/>
      <c r="C1616" s="214" t="s">
        <v>5519</v>
      </c>
      <c r="D1616" s="215" t="s">
        <v>5520</v>
      </c>
      <c r="E1616" s="134" t="s">
        <v>5521</v>
      </c>
      <c r="F1616" s="134" t="s">
        <v>5522</v>
      </c>
      <c r="G1616" s="213" t="s">
        <v>5402</v>
      </c>
      <c r="H1616" s="10" t="s">
        <v>290</v>
      </c>
      <c r="I1616" s="10"/>
      <c r="J1616" s="1"/>
      <c r="K1616" s="2">
        <v>42117</v>
      </c>
      <c r="L1616" s="134" t="s">
        <v>5523</v>
      </c>
    </row>
    <row r="1617" spans="1:12" ht="39.75" customHeight="1">
      <c r="A1617" s="134">
        <v>26</v>
      </c>
      <c r="B1617" s="134"/>
      <c r="C1617" s="214" t="s">
        <v>5524</v>
      </c>
      <c r="D1617" s="215" t="s">
        <v>5525</v>
      </c>
      <c r="E1617" s="134" t="s">
        <v>5526</v>
      </c>
      <c r="F1617" s="134" t="s">
        <v>5527</v>
      </c>
      <c r="G1617" s="213" t="s">
        <v>5528</v>
      </c>
      <c r="H1617" s="10" t="s">
        <v>290</v>
      </c>
      <c r="I1617" s="10"/>
      <c r="J1617" s="1"/>
      <c r="K1617" s="2">
        <v>42102</v>
      </c>
      <c r="L1617" s="134" t="s">
        <v>5529</v>
      </c>
    </row>
    <row r="1618" spans="1:12" ht="39.75" customHeight="1">
      <c r="A1618" s="134">
        <v>27</v>
      </c>
      <c r="B1618" s="134"/>
      <c r="C1618" s="214" t="s">
        <v>5530</v>
      </c>
      <c r="D1618" s="215" t="s">
        <v>2945</v>
      </c>
      <c r="E1618" s="134" t="s">
        <v>5531</v>
      </c>
      <c r="F1618" s="134" t="s">
        <v>5532</v>
      </c>
      <c r="G1618" s="213" t="s">
        <v>2946</v>
      </c>
      <c r="H1618" s="10" t="s">
        <v>290</v>
      </c>
      <c r="I1618" s="10"/>
      <c r="J1618" s="1"/>
      <c r="K1618" s="2">
        <v>42129</v>
      </c>
      <c r="L1618" s="134" t="s">
        <v>5533</v>
      </c>
    </row>
    <row r="1619" spans="1:12" ht="39.75" customHeight="1">
      <c r="A1619" s="134">
        <v>28</v>
      </c>
      <c r="B1619" s="134"/>
      <c r="C1619" s="214" t="s">
        <v>5534</v>
      </c>
      <c r="D1619" s="215" t="s">
        <v>5525</v>
      </c>
      <c r="E1619" s="134" t="s">
        <v>5535</v>
      </c>
      <c r="F1619" s="134" t="s">
        <v>5536</v>
      </c>
      <c r="G1619" s="213" t="s">
        <v>2946</v>
      </c>
      <c r="H1619" s="10" t="s">
        <v>290</v>
      </c>
      <c r="I1619" s="10"/>
      <c r="J1619" s="1"/>
      <c r="K1619" s="2">
        <v>42102</v>
      </c>
      <c r="L1619" s="134" t="s">
        <v>5537</v>
      </c>
    </row>
    <row r="1620" spans="1:12" ht="39.75" customHeight="1">
      <c r="A1620" s="134">
        <v>29</v>
      </c>
      <c r="B1620" s="134"/>
      <c r="C1620" s="214" t="s">
        <v>5538</v>
      </c>
      <c r="D1620" s="215" t="s">
        <v>5525</v>
      </c>
      <c r="E1620" s="134" t="s">
        <v>5539</v>
      </c>
      <c r="F1620" s="134" t="s">
        <v>5540</v>
      </c>
      <c r="G1620" s="213" t="s">
        <v>5541</v>
      </c>
      <c r="H1620" s="10"/>
      <c r="I1620" s="10"/>
      <c r="J1620" s="1" t="s">
        <v>5403</v>
      </c>
      <c r="K1620" s="2">
        <v>42102</v>
      </c>
      <c r="L1620" s="134" t="s">
        <v>5542</v>
      </c>
    </row>
    <row r="1621" spans="1:12" ht="39.75" customHeight="1">
      <c r="A1621" s="134">
        <v>30</v>
      </c>
      <c r="B1621" s="134"/>
      <c r="C1621" s="214" t="s">
        <v>5547</v>
      </c>
      <c r="D1621" s="215" t="s">
        <v>5548</v>
      </c>
      <c r="E1621" s="134" t="s">
        <v>5549</v>
      </c>
      <c r="F1621" s="134" t="s">
        <v>5550</v>
      </c>
      <c r="G1621" s="213" t="s">
        <v>2946</v>
      </c>
      <c r="H1621" s="10"/>
      <c r="I1621" s="10"/>
      <c r="J1621" s="1" t="s">
        <v>5403</v>
      </c>
      <c r="K1621" s="2">
        <v>42165</v>
      </c>
      <c r="L1621" s="134" t="s">
        <v>5551</v>
      </c>
    </row>
    <row r="1622" spans="1:12" ht="39.75" customHeight="1">
      <c r="A1622" s="134">
        <v>31</v>
      </c>
      <c r="B1622" s="134"/>
      <c r="C1622" s="214" t="s">
        <v>5554</v>
      </c>
      <c r="D1622" s="215" t="s">
        <v>5555</v>
      </c>
      <c r="E1622" s="134" t="s">
        <v>5556</v>
      </c>
      <c r="F1622" s="134" t="s">
        <v>5557</v>
      </c>
      <c r="G1622" s="213" t="s">
        <v>2946</v>
      </c>
      <c r="H1622" s="10" t="s">
        <v>290</v>
      </c>
      <c r="I1622" s="10"/>
      <c r="J1622" s="1"/>
      <c r="K1622" s="2">
        <v>42097</v>
      </c>
      <c r="L1622" s="134" t="s">
        <v>5558</v>
      </c>
    </row>
    <row r="1623" spans="1:12" ht="39.75" customHeight="1">
      <c r="A1623" s="134">
        <v>32</v>
      </c>
      <c r="B1623" s="134"/>
      <c r="C1623" s="155" t="s">
        <v>5559</v>
      </c>
      <c r="D1623" s="215" t="s">
        <v>5560</v>
      </c>
      <c r="E1623" s="134" t="s">
        <v>5561</v>
      </c>
      <c r="F1623" s="134" t="s">
        <v>5562</v>
      </c>
      <c r="G1623" s="213" t="s">
        <v>5563</v>
      </c>
      <c r="H1623" s="10" t="s">
        <v>290</v>
      </c>
      <c r="I1623" s="10"/>
      <c r="J1623" s="1"/>
      <c r="K1623" s="2">
        <v>42264</v>
      </c>
      <c r="L1623" s="134" t="s">
        <v>5564</v>
      </c>
    </row>
    <row r="1624" spans="1:12" ht="39.75" customHeight="1">
      <c r="A1624" s="134">
        <v>33</v>
      </c>
      <c r="B1624" s="134"/>
      <c r="C1624" s="155" t="s">
        <v>5565</v>
      </c>
      <c r="D1624" s="215" t="s">
        <v>5566</v>
      </c>
      <c r="E1624" s="134" t="s">
        <v>5567</v>
      </c>
      <c r="F1624" s="134" t="s">
        <v>5568</v>
      </c>
      <c r="G1624" s="213" t="s">
        <v>5569</v>
      </c>
      <c r="H1624" s="10"/>
      <c r="I1624" s="10"/>
      <c r="J1624" s="1" t="s">
        <v>5403</v>
      </c>
      <c r="K1624" s="2">
        <v>42265</v>
      </c>
      <c r="L1624" s="134" t="s">
        <v>5570</v>
      </c>
    </row>
    <row r="1625" spans="1:12" ht="39.75" customHeight="1">
      <c r="A1625" s="134">
        <v>34</v>
      </c>
      <c r="B1625" s="134"/>
      <c r="C1625" s="155" t="s">
        <v>5571</v>
      </c>
      <c r="D1625" s="215" t="s">
        <v>5572</v>
      </c>
      <c r="E1625" s="134" t="s">
        <v>5573</v>
      </c>
      <c r="F1625" s="134" t="s">
        <v>5574</v>
      </c>
      <c r="G1625" s="213" t="s">
        <v>2946</v>
      </c>
      <c r="H1625" s="10" t="s">
        <v>290</v>
      </c>
      <c r="I1625" s="10"/>
      <c r="J1625" s="1"/>
      <c r="K1625" s="2">
        <v>42264</v>
      </c>
      <c r="L1625" s="134" t="s">
        <v>5575</v>
      </c>
    </row>
    <row r="1626" spans="1:12" ht="39.75" customHeight="1">
      <c r="A1626" s="134">
        <v>35</v>
      </c>
      <c r="B1626" s="134"/>
      <c r="C1626" s="214" t="s">
        <v>5576</v>
      </c>
      <c r="D1626" s="215" t="s">
        <v>5577</v>
      </c>
      <c r="E1626" s="134" t="s">
        <v>5578</v>
      </c>
      <c r="F1626" s="134" t="s">
        <v>5579</v>
      </c>
      <c r="G1626" s="213" t="s">
        <v>5580</v>
      </c>
      <c r="H1626" s="10" t="s">
        <v>290</v>
      </c>
      <c r="I1626" s="10"/>
      <c r="J1626" s="1"/>
      <c r="K1626" s="2">
        <v>42262</v>
      </c>
      <c r="L1626" s="134" t="s">
        <v>5581</v>
      </c>
    </row>
    <row r="1627" spans="1:12" ht="39.75" customHeight="1">
      <c r="A1627" s="134">
        <v>36</v>
      </c>
      <c r="B1627" s="134"/>
      <c r="C1627" s="155" t="s">
        <v>5582</v>
      </c>
      <c r="D1627" s="215" t="s">
        <v>5583</v>
      </c>
      <c r="E1627" s="134" t="s">
        <v>5584</v>
      </c>
      <c r="F1627" s="134" t="s">
        <v>5585</v>
      </c>
      <c r="G1627" s="213" t="s">
        <v>5402</v>
      </c>
      <c r="H1627" s="10"/>
      <c r="I1627" s="10"/>
      <c r="J1627" s="1" t="s">
        <v>5403</v>
      </c>
      <c r="K1627" s="2">
        <v>42444</v>
      </c>
      <c r="L1627" s="134" t="s">
        <v>5586</v>
      </c>
    </row>
    <row r="1628" spans="1:12" ht="39.75" customHeight="1">
      <c r="A1628" s="134">
        <v>37</v>
      </c>
      <c r="B1628" s="134"/>
      <c r="C1628" s="155" t="s">
        <v>5587</v>
      </c>
      <c r="D1628" s="215" t="s">
        <v>5588</v>
      </c>
      <c r="E1628" s="134" t="s">
        <v>5589</v>
      </c>
      <c r="F1628" s="134" t="s">
        <v>5590</v>
      </c>
      <c r="G1628" s="216" t="s">
        <v>5591</v>
      </c>
      <c r="H1628" s="10"/>
      <c r="I1628" s="10"/>
      <c r="J1628" s="1" t="s">
        <v>5403</v>
      </c>
      <c r="K1628" s="2">
        <v>42265</v>
      </c>
      <c r="L1628" s="134" t="s">
        <v>5592</v>
      </c>
    </row>
    <row r="1629" spans="1:12" ht="39.75" customHeight="1">
      <c r="A1629" s="134">
        <v>38</v>
      </c>
      <c r="B1629" s="134"/>
      <c r="C1629" s="155" t="s">
        <v>2175</v>
      </c>
      <c r="D1629" s="215" t="s">
        <v>5593</v>
      </c>
      <c r="E1629" s="134" t="s">
        <v>5594</v>
      </c>
      <c r="F1629" s="134" t="s">
        <v>5590</v>
      </c>
      <c r="G1629" s="213" t="s">
        <v>5553</v>
      </c>
      <c r="H1629" s="10" t="s">
        <v>290</v>
      </c>
      <c r="I1629" s="10"/>
      <c r="J1629" s="1"/>
      <c r="K1629" s="2">
        <v>42208</v>
      </c>
      <c r="L1629" s="134" t="s">
        <v>5595</v>
      </c>
    </row>
    <row r="1630" spans="1:12" ht="39.75" customHeight="1">
      <c r="A1630" s="134">
        <v>39</v>
      </c>
      <c r="B1630" s="134"/>
      <c r="C1630" s="214" t="s">
        <v>5600</v>
      </c>
      <c r="D1630" s="215" t="s">
        <v>5593</v>
      </c>
      <c r="E1630" s="134" t="s">
        <v>5601</v>
      </c>
      <c r="F1630" s="134" t="s">
        <v>5602</v>
      </c>
      <c r="G1630" s="217" t="s">
        <v>5603</v>
      </c>
      <c r="H1630" s="10" t="s">
        <v>290</v>
      </c>
      <c r="I1630" s="10"/>
      <c r="J1630" s="1"/>
      <c r="K1630" s="2">
        <v>42224</v>
      </c>
      <c r="L1630" s="134" t="s">
        <v>5604</v>
      </c>
    </row>
    <row r="1631" spans="1:12" ht="39.75" customHeight="1">
      <c r="A1631" s="134">
        <v>40</v>
      </c>
      <c r="B1631" s="134"/>
      <c r="C1631" s="214" t="s">
        <v>5605</v>
      </c>
      <c r="D1631" s="215" t="s">
        <v>5606</v>
      </c>
      <c r="E1631" s="134" t="s">
        <v>5607</v>
      </c>
      <c r="F1631" s="134" t="s">
        <v>5608</v>
      </c>
      <c r="G1631" s="213" t="s">
        <v>5553</v>
      </c>
      <c r="H1631" s="10" t="s">
        <v>290</v>
      </c>
      <c r="I1631" s="10"/>
      <c r="J1631" s="1"/>
      <c r="K1631" s="2">
        <v>42078</v>
      </c>
      <c r="L1631" s="134" t="s">
        <v>5609</v>
      </c>
    </row>
    <row r="1632" spans="1:12" ht="39.75" customHeight="1">
      <c r="A1632" s="134">
        <v>41</v>
      </c>
      <c r="B1632" s="134"/>
      <c r="C1632" s="214" t="s">
        <v>5611</v>
      </c>
      <c r="D1632" s="215" t="s">
        <v>5612</v>
      </c>
      <c r="E1632" s="134" t="s">
        <v>5613</v>
      </c>
      <c r="F1632" s="134" t="s">
        <v>5614</v>
      </c>
      <c r="G1632" s="213" t="s">
        <v>5615</v>
      </c>
      <c r="H1632" s="10" t="s">
        <v>290</v>
      </c>
      <c r="I1632" s="10"/>
      <c r="J1632" s="1"/>
      <c r="K1632" s="2">
        <v>42209</v>
      </c>
      <c r="L1632" s="134" t="s">
        <v>5616</v>
      </c>
    </row>
    <row r="1633" spans="1:12" ht="39.75" customHeight="1">
      <c r="A1633" s="134">
        <v>42</v>
      </c>
      <c r="B1633" s="134"/>
      <c r="C1633" s="214" t="s">
        <v>5617</v>
      </c>
      <c r="D1633" s="215" t="s">
        <v>5410</v>
      </c>
      <c r="E1633" s="134" t="s">
        <v>5618</v>
      </c>
      <c r="F1633" s="134" t="s">
        <v>5619</v>
      </c>
      <c r="G1633" s="213" t="s">
        <v>5620</v>
      </c>
      <c r="H1633" s="10" t="s">
        <v>290</v>
      </c>
      <c r="I1633" s="10"/>
      <c r="J1633" s="1"/>
      <c r="K1633" s="2">
        <v>42444</v>
      </c>
      <c r="L1633" s="134" t="s">
        <v>5621</v>
      </c>
    </row>
    <row r="1634" spans="1:12" ht="39.75" customHeight="1">
      <c r="A1634" s="134">
        <v>43</v>
      </c>
      <c r="B1634" s="134"/>
      <c r="C1634" s="214" t="s">
        <v>5622</v>
      </c>
      <c r="D1634" s="215" t="s">
        <v>5623</v>
      </c>
      <c r="E1634" s="134" t="s">
        <v>5624</v>
      </c>
      <c r="F1634" s="134" t="s">
        <v>5625</v>
      </c>
      <c r="G1634" s="213" t="s">
        <v>5626</v>
      </c>
      <c r="H1634" s="10"/>
      <c r="I1634" s="10"/>
      <c r="J1634" s="1" t="s">
        <v>5403</v>
      </c>
      <c r="K1634" s="2">
        <v>42145</v>
      </c>
      <c r="L1634" s="134" t="s">
        <v>5627</v>
      </c>
    </row>
    <row r="1635" spans="1:12" ht="39.75" customHeight="1">
      <c r="A1635" s="134">
        <v>44</v>
      </c>
      <c r="B1635" s="134"/>
      <c r="C1635" s="214" t="s">
        <v>5628</v>
      </c>
      <c r="D1635" s="215" t="s">
        <v>5623</v>
      </c>
      <c r="E1635" s="134" t="s">
        <v>5629</v>
      </c>
      <c r="F1635" s="134" t="s">
        <v>5630</v>
      </c>
      <c r="G1635" s="213" t="s">
        <v>5626</v>
      </c>
      <c r="H1635" s="10"/>
      <c r="I1635" s="10"/>
      <c r="J1635" s="1" t="s">
        <v>5403</v>
      </c>
      <c r="K1635" s="2">
        <v>42145</v>
      </c>
      <c r="L1635" s="134" t="s">
        <v>5631</v>
      </c>
    </row>
    <row r="1636" spans="1:12" ht="39.75" customHeight="1">
      <c r="A1636" s="134">
        <v>45</v>
      </c>
      <c r="B1636" s="134"/>
      <c r="C1636" s="214" t="s">
        <v>5622</v>
      </c>
      <c r="D1636" s="215" t="s">
        <v>5623</v>
      </c>
      <c r="E1636" s="134" t="s">
        <v>5632</v>
      </c>
      <c r="F1636" s="134" t="s">
        <v>5633</v>
      </c>
      <c r="G1636" s="213" t="s">
        <v>5634</v>
      </c>
      <c r="H1636" s="10"/>
      <c r="I1636" s="10"/>
      <c r="J1636" s="1" t="s">
        <v>5403</v>
      </c>
      <c r="K1636" s="2">
        <v>42145</v>
      </c>
      <c r="L1636" s="134" t="s">
        <v>5635</v>
      </c>
    </row>
    <row r="1637" spans="1:12" ht="39.75" customHeight="1">
      <c r="A1637" s="134">
        <v>46</v>
      </c>
      <c r="B1637" s="134"/>
      <c r="C1637" s="214" t="s">
        <v>5622</v>
      </c>
      <c r="D1637" s="215" t="s">
        <v>5623</v>
      </c>
      <c r="E1637" s="134" t="s">
        <v>5636</v>
      </c>
      <c r="F1637" s="134" t="s">
        <v>5637</v>
      </c>
      <c r="G1637" s="213" t="s">
        <v>5638</v>
      </c>
      <c r="H1637" s="10"/>
      <c r="I1637" s="10"/>
      <c r="J1637" s="1" t="s">
        <v>5403</v>
      </c>
      <c r="K1637" s="2">
        <v>42145</v>
      </c>
      <c r="L1637" s="134" t="s">
        <v>5639</v>
      </c>
    </row>
    <row r="1638" spans="1:12" ht="39.75" customHeight="1">
      <c r="A1638" s="134">
        <v>47</v>
      </c>
      <c r="B1638" s="134"/>
      <c r="C1638" s="214" t="s">
        <v>2198</v>
      </c>
      <c r="D1638" s="215" t="s">
        <v>5640</v>
      </c>
      <c r="E1638" s="134" t="s">
        <v>5641</v>
      </c>
      <c r="F1638" s="134" t="s">
        <v>5642</v>
      </c>
      <c r="G1638" s="213" t="s">
        <v>5643</v>
      </c>
      <c r="H1638" s="10" t="s">
        <v>290</v>
      </c>
      <c r="I1638" s="10"/>
      <c r="J1638" s="1"/>
      <c r="K1638" s="2">
        <v>42444</v>
      </c>
      <c r="L1638" s="134" t="s">
        <v>5644</v>
      </c>
    </row>
    <row r="1639" spans="1:12" ht="39.75" customHeight="1">
      <c r="A1639" s="581">
        <v>48</v>
      </c>
      <c r="B1639" s="581"/>
      <c r="C1639" s="214" t="s">
        <v>5645</v>
      </c>
      <c r="D1639" s="215" t="s">
        <v>5610</v>
      </c>
      <c r="E1639" s="579" t="s">
        <v>5646</v>
      </c>
      <c r="F1639" s="576" t="s">
        <v>5647</v>
      </c>
      <c r="G1639" s="213" t="s">
        <v>5648</v>
      </c>
      <c r="H1639" s="10" t="s">
        <v>290</v>
      </c>
      <c r="I1639" s="10"/>
      <c r="J1639" s="1"/>
      <c r="K1639" s="2">
        <v>42261</v>
      </c>
      <c r="L1639" s="576" t="s">
        <v>5649</v>
      </c>
    </row>
    <row r="1640" spans="1:12" ht="39.75" customHeight="1">
      <c r="A1640" s="582"/>
      <c r="B1640" s="582"/>
      <c r="C1640" s="214" t="s">
        <v>5650</v>
      </c>
      <c r="D1640" s="215" t="s">
        <v>5610</v>
      </c>
      <c r="E1640" s="584"/>
      <c r="F1640" s="577"/>
      <c r="G1640" s="213" t="s">
        <v>5651</v>
      </c>
      <c r="H1640" s="10" t="s">
        <v>290</v>
      </c>
      <c r="I1640" s="10"/>
      <c r="J1640" s="1"/>
      <c r="K1640" s="2">
        <v>42261</v>
      </c>
      <c r="L1640" s="577"/>
    </row>
    <row r="1641" spans="1:12" ht="39.75" customHeight="1">
      <c r="A1641" s="582"/>
      <c r="B1641" s="582"/>
      <c r="C1641" s="214" t="s">
        <v>5652</v>
      </c>
      <c r="D1641" s="215" t="s">
        <v>5610</v>
      </c>
      <c r="E1641" s="584"/>
      <c r="F1641" s="577"/>
      <c r="G1641" s="213" t="s">
        <v>5653</v>
      </c>
      <c r="H1641" s="10" t="s">
        <v>290</v>
      </c>
      <c r="I1641" s="10"/>
      <c r="J1641" s="1"/>
      <c r="K1641" s="2">
        <v>42261</v>
      </c>
      <c r="L1641" s="577"/>
    </row>
    <row r="1642" spans="1:12" ht="39.75" customHeight="1">
      <c r="A1642" s="582"/>
      <c r="B1642" s="582"/>
      <c r="C1642" s="214" t="s">
        <v>5654</v>
      </c>
      <c r="D1642" s="215" t="s">
        <v>5610</v>
      </c>
      <c r="E1642" s="584"/>
      <c r="F1642" s="577"/>
      <c r="G1642" s="213" t="s">
        <v>5655</v>
      </c>
      <c r="H1642" s="10" t="s">
        <v>290</v>
      </c>
      <c r="I1642" s="10"/>
      <c r="J1642" s="1"/>
      <c r="K1642" s="2">
        <v>42261</v>
      </c>
      <c r="L1642" s="577"/>
    </row>
    <row r="1643" spans="1:12" ht="39.75" customHeight="1">
      <c r="A1643" s="583"/>
      <c r="B1643" s="583"/>
      <c r="C1643" s="214" t="s">
        <v>5656</v>
      </c>
      <c r="D1643" s="215" t="s">
        <v>5657</v>
      </c>
      <c r="E1643" s="580"/>
      <c r="F1643" s="578"/>
      <c r="G1643" s="213" t="s">
        <v>5658</v>
      </c>
      <c r="H1643" s="10" t="s">
        <v>290</v>
      </c>
      <c r="I1643" s="10"/>
      <c r="J1643" s="1"/>
      <c r="K1643" s="2">
        <v>42261</v>
      </c>
      <c r="L1643" s="578"/>
    </row>
    <row r="1644" spans="1:12" ht="39.75" customHeight="1">
      <c r="A1644" s="134">
        <v>49</v>
      </c>
      <c r="B1644" s="134"/>
      <c r="C1644" s="214" t="s">
        <v>5659</v>
      </c>
      <c r="D1644" s="215" t="s">
        <v>5660</v>
      </c>
      <c r="E1644" s="134" t="s">
        <v>5661</v>
      </c>
      <c r="F1644" s="134" t="s">
        <v>5662</v>
      </c>
      <c r="G1644" s="213" t="s">
        <v>5663</v>
      </c>
      <c r="H1644" s="10" t="s">
        <v>290</v>
      </c>
      <c r="I1644" s="10"/>
      <c r="J1644" s="1"/>
      <c r="K1644" s="2">
        <v>42443</v>
      </c>
      <c r="L1644" s="134" t="s">
        <v>238</v>
      </c>
    </row>
    <row r="1645" spans="1:12" ht="39.75" customHeight="1">
      <c r="A1645" s="134">
        <v>50</v>
      </c>
      <c r="B1645" s="134"/>
      <c r="C1645" s="214" t="s">
        <v>5664</v>
      </c>
      <c r="D1645" s="215" t="s">
        <v>5665</v>
      </c>
      <c r="E1645" s="134" t="s">
        <v>5666</v>
      </c>
      <c r="F1645" s="134" t="s">
        <v>5667</v>
      </c>
      <c r="G1645" s="213" t="s">
        <v>5668</v>
      </c>
      <c r="H1645" s="10"/>
      <c r="I1645" s="10"/>
      <c r="J1645" s="1" t="s">
        <v>5403</v>
      </c>
      <c r="K1645" s="2">
        <v>42275</v>
      </c>
      <c r="L1645" s="134" t="s">
        <v>5669</v>
      </c>
    </row>
    <row r="1646" spans="1:12" ht="39.75" customHeight="1">
      <c r="A1646" s="134">
        <v>51</v>
      </c>
      <c r="B1646" s="134"/>
      <c r="C1646" s="214" t="s">
        <v>5670</v>
      </c>
      <c r="D1646" s="215" t="s">
        <v>5665</v>
      </c>
      <c r="E1646" s="134" t="s">
        <v>5671</v>
      </c>
      <c r="F1646" s="134" t="s">
        <v>5672</v>
      </c>
      <c r="G1646" s="213" t="s">
        <v>5673</v>
      </c>
      <c r="H1646" s="10"/>
      <c r="I1646" s="10"/>
      <c r="J1646" s="1" t="s">
        <v>5403</v>
      </c>
      <c r="K1646" s="2">
        <v>42275</v>
      </c>
      <c r="L1646" s="134" t="s">
        <v>5674</v>
      </c>
    </row>
    <row r="1647" spans="1:12" ht="39.75" customHeight="1">
      <c r="A1647" s="134">
        <v>52</v>
      </c>
      <c r="B1647" s="134"/>
      <c r="C1647" s="214" t="s">
        <v>5675</v>
      </c>
      <c r="D1647" s="215" t="s">
        <v>5676</v>
      </c>
      <c r="E1647" s="134" t="s">
        <v>5677</v>
      </c>
      <c r="F1647" s="134" t="s">
        <v>5678</v>
      </c>
      <c r="G1647" s="213" t="s">
        <v>5679</v>
      </c>
      <c r="H1647" s="10" t="s">
        <v>290</v>
      </c>
      <c r="I1647" s="10"/>
      <c r="J1647" s="1"/>
      <c r="K1647" s="2">
        <v>42264</v>
      </c>
      <c r="L1647" s="134" t="s">
        <v>5680</v>
      </c>
    </row>
    <row r="1648" spans="1:12" ht="39.75" customHeight="1">
      <c r="A1648" s="134">
        <v>53</v>
      </c>
      <c r="B1648" s="134"/>
      <c r="C1648" s="214" t="s">
        <v>5681</v>
      </c>
      <c r="D1648" s="215" t="s">
        <v>5676</v>
      </c>
      <c r="E1648" s="134" t="s">
        <v>5682</v>
      </c>
      <c r="F1648" s="134" t="s">
        <v>5683</v>
      </c>
      <c r="G1648" s="213" t="s">
        <v>5684</v>
      </c>
      <c r="H1648" s="10" t="s">
        <v>290</v>
      </c>
      <c r="I1648" s="10"/>
      <c r="J1648" s="1"/>
      <c r="K1648" s="2">
        <v>42264</v>
      </c>
      <c r="L1648" s="134" t="s">
        <v>5685</v>
      </c>
    </row>
    <row r="1649" spans="1:12" ht="39.75" customHeight="1">
      <c r="A1649" s="134">
        <v>54</v>
      </c>
      <c r="B1649" s="134"/>
      <c r="C1649" s="214" t="s">
        <v>5686</v>
      </c>
      <c r="D1649" s="215" t="s">
        <v>5676</v>
      </c>
      <c r="E1649" s="134" t="s">
        <v>5687</v>
      </c>
      <c r="F1649" s="134" t="s">
        <v>5688</v>
      </c>
      <c r="G1649" s="213" t="s">
        <v>5689</v>
      </c>
      <c r="H1649" s="10" t="s">
        <v>290</v>
      </c>
      <c r="I1649" s="10"/>
      <c r="J1649" s="1"/>
      <c r="K1649" s="2">
        <v>42264</v>
      </c>
      <c r="L1649" s="134" t="s">
        <v>5690</v>
      </c>
    </row>
    <row r="1650" spans="1:12" ht="39.75" customHeight="1">
      <c r="A1650" s="134">
        <v>55</v>
      </c>
      <c r="B1650" s="134"/>
      <c r="C1650" s="214" t="s">
        <v>5691</v>
      </c>
      <c r="D1650" s="215" t="s">
        <v>5676</v>
      </c>
      <c r="E1650" s="134" t="s">
        <v>5692</v>
      </c>
      <c r="F1650" s="134" t="s">
        <v>5693</v>
      </c>
      <c r="G1650" s="213" t="s">
        <v>5694</v>
      </c>
      <c r="H1650" s="10" t="s">
        <v>290</v>
      </c>
      <c r="I1650" s="10"/>
      <c r="J1650" s="1"/>
      <c r="K1650" s="2">
        <v>42264</v>
      </c>
      <c r="L1650" s="134" t="s">
        <v>5695</v>
      </c>
    </row>
    <row r="1651" spans="1:12" ht="39.75" customHeight="1">
      <c r="A1651" s="134">
        <v>56</v>
      </c>
      <c r="B1651" s="134"/>
      <c r="C1651" s="214" t="s">
        <v>5696</v>
      </c>
      <c r="D1651" s="215" t="s">
        <v>5676</v>
      </c>
      <c r="E1651" s="134" t="s">
        <v>5697</v>
      </c>
      <c r="F1651" s="134" t="s">
        <v>5698</v>
      </c>
      <c r="G1651" s="213" t="s">
        <v>5699</v>
      </c>
      <c r="H1651" s="10" t="s">
        <v>290</v>
      </c>
      <c r="I1651" s="10"/>
      <c r="J1651" s="1"/>
      <c r="K1651" s="2">
        <v>42264</v>
      </c>
      <c r="L1651" s="134" t="s">
        <v>5700</v>
      </c>
    </row>
    <row r="1652" spans="1:12" ht="39.75" customHeight="1">
      <c r="A1652" s="134">
        <v>57</v>
      </c>
      <c r="B1652" s="134"/>
      <c r="C1652" s="214" t="s">
        <v>5696</v>
      </c>
      <c r="D1652" s="215" t="s">
        <v>5676</v>
      </c>
      <c r="E1652" s="134" t="s">
        <v>5701</v>
      </c>
      <c r="F1652" s="134" t="s">
        <v>5702</v>
      </c>
      <c r="G1652" s="213" t="s">
        <v>5703</v>
      </c>
      <c r="H1652" s="10" t="s">
        <v>290</v>
      </c>
      <c r="I1652" s="10"/>
      <c r="J1652" s="1"/>
      <c r="K1652" s="2">
        <v>42264</v>
      </c>
      <c r="L1652" s="134" t="s">
        <v>5704</v>
      </c>
    </row>
    <row r="1653" spans="1:12" ht="39.75" customHeight="1">
      <c r="A1653" s="134">
        <v>58</v>
      </c>
      <c r="B1653" s="134"/>
      <c r="C1653" s="214" t="s">
        <v>5705</v>
      </c>
      <c r="D1653" s="215" t="s">
        <v>5706</v>
      </c>
      <c r="E1653" s="134" t="s">
        <v>5707</v>
      </c>
      <c r="F1653" s="134" t="s">
        <v>5708</v>
      </c>
      <c r="G1653" s="213" t="s">
        <v>5709</v>
      </c>
      <c r="H1653" s="10"/>
      <c r="I1653" s="10"/>
      <c r="J1653" s="1" t="s">
        <v>5403</v>
      </c>
      <c r="K1653" s="2">
        <v>42324</v>
      </c>
      <c r="L1653" s="134" t="s">
        <v>5710</v>
      </c>
    </row>
    <row r="1654" spans="1:12" ht="39.75" customHeight="1">
      <c r="A1654" s="134">
        <v>59</v>
      </c>
      <c r="B1654" s="134"/>
      <c r="C1654" s="220" t="s">
        <v>5711</v>
      </c>
      <c r="D1654" s="221" t="s">
        <v>5712</v>
      </c>
      <c r="E1654" s="218" t="s">
        <v>5713</v>
      </c>
      <c r="F1654" s="218" t="s">
        <v>5714</v>
      </c>
      <c r="G1654" s="219" t="s">
        <v>5715</v>
      </c>
      <c r="H1654" s="222" t="s">
        <v>290</v>
      </c>
      <c r="I1654" s="222"/>
      <c r="J1654" s="223"/>
      <c r="K1654" s="224">
        <v>42297</v>
      </c>
      <c r="L1654" s="218" t="s">
        <v>5716</v>
      </c>
    </row>
    <row r="1655" spans="1:12" ht="39.75" customHeight="1">
      <c r="A1655" s="575">
        <v>60</v>
      </c>
      <c r="B1655" s="575"/>
      <c r="C1655" s="575" t="s">
        <v>5717</v>
      </c>
      <c r="D1655" s="575" t="s">
        <v>5718</v>
      </c>
      <c r="E1655" s="575" t="s">
        <v>5719</v>
      </c>
      <c r="F1655" s="575" t="s">
        <v>5720</v>
      </c>
      <c r="G1655" s="575" t="s">
        <v>5715</v>
      </c>
      <c r="H1655" s="222" t="s">
        <v>290</v>
      </c>
      <c r="I1655" s="222"/>
      <c r="J1655" s="223"/>
      <c r="K1655" s="224">
        <v>42363</v>
      </c>
      <c r="L1655" s="579" t="s">
        <v>5721</v>
      </c>
    </row>
    <row r="1656" spans="1:12" ht="39.75" customHeight="1">
      <c r="A1656" s="575"/>
      <c r="B1656" s="575"/>
      <c r="C1656" s="575"/>
      <c r="D1656" s="575"/>
      <c r="E1656" s="575"/>
      <c r="F1656" s="575"/>
      <c r="G1656" s="575"/>
      <c r="H1656" s="225"/>
      <c r="I1656" s="225"/>
      <c r="J1656" s="226"/>
      <c r="K1656" s="226"/>
      <c r="L1656" s="580"/>
    </row>
    <row r="1657" spans="1:12" ht="39.75" customHeight="1">
      <c r="A1657" s="134">
        <v>61</v>
      </c>
      <c r="B1657" s="134"/>
      <c r="C1657" s="134" t="s">
        <v>5722</v>
      </c>
      <c r="D1657" s="134" t="s">
        <v>5723</v>
      </c>
      <c r="E1657" s="134" t="s">
        <v>5724</v>
      </c>
      <c r="F1657" s="134" t="s">
        <v>5725</v>
      </c>
      <c r="G1657" s="134" t="s">
        <v>5715</v>
      </c>
      <c r="H1657" s="10" t="s">
        <v>290</v>
      </c>
      <c r="I1657" s="10"/>
      <c r="J1657" s="1"/>
      <c r="K1657" s="2">
        <v>42363</v>
      </c>
      <c r="L1657" s="134" t="s">
        <v>5726</v>
      </c>
    </row>
    <row r="1658" spans="1:12" ht="39.75" customHeight="1">
      <c r="A1658" s="134">
        <v>62</v>
      </c>
      <c r="B1658" s="134"/>
      <c r="C1658" s="134" t="s">
        <v>5722</v>
      </c>
      <c r="D1658" s="134" t="s">
        <v>5723</v>
      </c>
      <c r="E1658" s="134" t="s">
        <v>5727</v>
      </c>
      <c r="F1658" s="134" t="s">
        <v>5728</v>
      </c>
      <c r="G1658" s="134" t="s">
        <v>291</v>
      </c>
      <c r="H1658" s="10" t="s">
        <v>290</v>
      </c>
      <c r="I1658" s="10"/>
      <c r="J1658" s="1"/>
      <c r="K1658" s="2">
        <v>42363</v>
      </c>
      <c r="L1658" s="134" t="s">
        <v>5729</v>
      </c>
    </row>
    <row r="1659" spans="1:12" ht="39.75" customHeight="1">
      <c r="A1659" s="134">
        <v>63</v>
      </c>
      <c r="B1659" s="134"/>
      <c r="C1659" s="134" t="s">
        <v>5730</v>
      </c>
      <c r="D1659" s="134" t="s">
        <v>5731</v>
      </c>
      <c r="E1659" s="134" t="s">
        <v>5732</v>
      </c>
      <c r="F1659" s="134" t="s">
        <v>5733</v>
      </c>
      <c r="G1659" s="213" t="s">
        <v>5734</v>
      </c>
      <c r="H1659" s="10" t="s">
        <v>290</v>
      </c>
      <c r="I1659" s="10"/>
      <c r="J1659" s="1"/>
      <c r="K1659" s="2">
        <v>42436</v>
      </c>
      <c r="L1659" s="134" t="s">
        <v>5735</v>
      </c>
    </row>
    <row r="1660" spans="1:12" ht="39.75" customHeight="1">
      <c r="A1660" s="134">
        <v>64</v>
      </c>
      <c r="B1660" s="134"/>
      <c r="C1660" s="134" t="s">
        <v>5736</v>
      </c>
      <c r="D1660" s="134" t="s">
        <v>5737</v>
      </c>
      <c r="E1660" s="134" t="s">
        <v>5738</v>
      </c>
      <c r="F1660" s="134" t="s">
        <v>5739</v>
      </c>
      <c r="G1660" s="213" t="s">
        <v>5740</v>
      </c>
      <c r="H1660" s="10" t="s">
        <v>290</v>
      </c>
      <c r="I1660" s="10"/>
      <c r="J1660" s="1"/>
      <c r="K1660" s="2">
        <v>42432</v>
      </c>
      <c r="L1660" s="134" t="s">
        <v>5741</v>
      </c>
    </row>
    <row r="1661" spans="1:12" ht="39.75" customHeight="1">
      <c r="A1661" s="134">
        <v>65</v>
      </c>
      <c r="B1661" s="134"/>
      <c r="C1661" s="134" t="s">
        <v>5736</v>
      </c>
      <c r="D1661" s="134" t="s">
        <v>5737</v>
      </c>
      <c r="E1661" s="134" t="s">
        <v>5738</v>
      </c>
      <c r="F1661" s="134" t="s">
        <v>5742</v>
      </c>
      <c r="G1661" s="213" t="s">
        <v>5743</v>
      </c>
      <c r="H1661" s="10" t="s">
        <v>290</v>
      </c>
      <c r="I1661" s="10"/>
      <c r="J1661" s="1"/>
      <c r="K1661" s="2">
        <v>42432</v>
      </c>
      <c r="L1661" s="134" t="s">
        <v>5744</v>
      </c>
    </row>
    <row r="1662" spans="1:12" ht="39.75" customHeight="1">
      <c r="A1662" s="134">
        <v>66</v>
      </c>
      <c r="B1662" s="134"/>
      <c r="C1662" s="134" t="s">
        <v>5745</v>
      </c>
      <c r="D1662" s="134" t="s">
        <v>5746</v>
      </c>
      <c r="E1662" s="134" t="s">
        <v>5747</v>
      </c>
      <c r="F1662" s="134" t="s">
        <v>5748</v>
      </c>
      <c r="G1662" s="213" t="s">
        <v>5749</v>
      </c>
      <c r="H1662" s="10" t="s">
        <v>290</v>
      </c>
      <c r="I1662" s="10"/>
      <c r="J1662" s="1"/>
      <c r="K1662" s="2">
        <v>42495</v>
      </c>
      <c r="L1662" s="134" t="s">
        <v>5750</v>
      </c>
    </row>
    <row r="1663" spans="1:12" ht="39.75" customHeight="1">
      <c r="A1663" s="134">
        <v>67</v>
      </c>
      <c r="B1663" s="134"/>
      <c r="C1663" s="134" t="s">
        <v>5751</v>
      </c>
      <c r="D1663" s="134" t="s">
        <v>5752</v>
      </c>
      <c r="E1663" s="134" t="s">
        <v>5753</v>
      </c>
      <c r="F1663" s="134" t="s">
        <v>5754</v>
      </c>
      <c r="G1663" s="213" t="s">
        <v>5755</v>
      </c>
      <c r="H1663" s="10" t="s">
        <v>290</v>
      </c>
      <c r="I1663" s="10"/>
      <c r="J1663" s="1"/>
      <c r="K1663" s="2">
        <v>42500</v>
      </c>
      <c r="L1663" s="134" t="s">
        <v>5756</v>
      </c>
    </row>
    <row r="1664" spans="1:12" ht="39.75" customHeight="1">
      <c r="A1664" s="134">
        <v>68</v>
      </c>
      <c r="B1664" s="134"/>
      <c r="C1664" s="134" t="s">
        <v>5751</v>
      </c>
      <c r="D1664" s="134" t="s">
        <v>5752</v>
      </c>
      <c r="E1664" s="134" t="s">
        <v>5753</v>
      </c>
      <c r="F1664" s="134" t="s">
        <v>5757</v>
      </c>
      <c r="G1664" s="213" t="s">
        <v>5758</v>
      </c>
      <c r="H1664" s="10" t="s">
        <v>290</v>
      </c>
      <c r="I1664" s="10"/>
      <c r="J1664" s="1"/>
      <c r="K1664" s="2">
        <v>42500</v>
      </c>
      <c r="L1664" s="134" t="s">
        <v>5759</v>
      </c>
    </row>
    <row r="1665" spans="1:12" ht="39.75" customHeight="1">
      <c r="A1665" s="134">
        <v>69</v>
      </c>
      <c r="B1665" s="134"/>
      <c r="C1665" s="134" t="s">
        <v>5760</v>
      </c>
      <c r="D1665" s="134" t="s">
        <v>5761</v>
      </c>
      <c r="E1665" s="134" t="s">
        <v>5762</v>
      </c>
      <c r="F1665" s="134" t="s">
        <v>5763</v>
      </c>
      <c r="G1665" s="213" t="s">
        <v>5764</v>
      </c>
      <c r="H1665" s="10" t="s">
        <v>290</v>
      </c>
      <c r="I1665" s="10"/>
      <c r="J1665" s="1"/>
      <c r="K1665" s="2">
        <v>42500</v>
      </c>
      <c r="L1665" s="134" t="s">
        <v>5765</v>
      </c>
    </row>
    <row r="1666" spans="1:12" ht="39.75" customHeight="1">
      <c r="A1666" s="134">
        <v>70</v>
      </c>
      <c r="B1666" s="134"/>
      <c r="C1666" s="134" t="s">
        <v>5766</v>
      </c>
      <c r="D1666" s="134" t="s">
        <v>5761</v>
      </c>
      <c r="E1666" s="134" t="s">
        <v>5767</v>
      </c>
      <c r="F1666" s="134" t="s">
        <v>5768</v>
      </c>
      <c r="G1666" s="213" t="s">
        <v>5769</v>
      </c>
      <c r="H1666" s="10" t="s">
        <v>290</v>
      </c>
      <c r="I1666" s="10"/>
      <c r="J1666" s="1"/>
      <c r="K1666" s="2">
        <v>42486</v>
      </c>
      <c r="L1666" s="134" t="s">
        <v>5770</v>
      </c>
    </row>
    <row r="1667" spans="1:12" ht="39.75" customHeight="1">
      <c r="A1667" s="134">
        <v>71</v>
      </c>
      <c r="B1667" s="134"/>
      <c r="C1667" s="134" t="s">
        <v>5771</v>
      </c>
      <c r="D1667" s="134" t="s">
        <v>5406</v>
      </c>
      <c r="E1667" s="134" t="s">
        <v>5772</v>
      </c>
      <c r="F1667" s="134" t="s">
        <v>5773</v>
      </c>
      <c r="G1667" s="213" t="s">
        <v>5774</v>
      </c>
      <c r="H1667" s="1"/>
      <c r="I1667" s="10"/>
      <c r="J1667" s="1" t="s">
        <v>5403</v>
      </c>
      <c r="K1667" s="2">
        <v>42443</v>
      </c>
      <c r="L1667" s="134" t="s">
        <v>5775</v>
      </c>
    </row>
    <row r="1668" spans="1:12" ht="39.75" customHeight="1">
      <c r="A1668" s="134">
        <v>72</v>
      </c>
      <c r="B1668" s="134"/>
      <c r="C1668" s="134" t="s">
        <v>5771</v>
      </c>
      <c r="D1668" s="134" t="s">
        <v>5406</v>
      </c>
      <c r="E1668" s="134" t="s">
        <v>5772</v>
      </c>
      <c r="F1668" s="134" t="s">
        <v>5776</v>
      </c>
      <c r="G1668" s="213" t="s">
        <v>5777</v>
      </c>
      <c r="H1668" s="10"/>
      <c r="I1668" s="10"/>
      <c r="J1668" s="1" t="s">
        <v>5403</v>
      </c>
      <c r="K1668" s="2">
        <v>42453</v>
      </c>
      <c r="L1668" s="134" t="s">
        <v>5778</v>
      </c>
    </row>
    <row r="1669" spans="1:12" ht="39.75" customHeight="1">
      <c r="A1669" s="134">
        <v>73</v>
      </c>
      <c r="B1669" s="134"/>
      <c r="C1669" s="134" t="s">
        <v>5779</v>
      </c>
      <c r="D1669" s="134" t="s">
        <v>5780</v>
      </c>
      <c r="E1669" s="134" t="s">
        <v>5781</v>
      </c>
      <c r="F1669" s="134" t="s">
        <v>5782</v>
      </c>
      <c r="G1669" s="213" t="s">
        <v>5783</v>
      </c>
      <c r="H1669" s="10" t="s">
        <v>290</v>
      </c>
      <c r="I1669" s="10"/>
      <c r="J1669" s="1"/>
      <c r="K1669" s="2">
        <v>42508</v>
      </c>
      <c r="L1669" s="134" t="s">
        <v>5784</v>
      </c>
    </row>
    <row r="1670" spans="1:12" ht="39.75" customHeight="1">
      <c r="A1670" s="134">
        <v>74</v>
      </c>
      <c r="B1670" s="134"/>
      <c r="C1670" s="134" t="s">
        <v>5785</v>
      </c>
      <c r="D1670" s="134" t="s">
        <v>5786</v>
      </c>
      <c r="E1670" s="134" t="s">
        <v>5787</v>
      </c>
      <c r="F1670" s="134" t="s">
        <v>5788</v>
      </c>
      <c r="G1670" s="213" t="s">
        <v>5789</v>
      </c>
      <c r="H1670" s="10" t="s">
        <v>290</v>
      </c>
      <c r="I1670" s="10"/>
      <c r="J1670" s="1"/>
      <c r="K1670" s="2">
        <v>42545</v>
      </c>
      <c r="L1670" s="134" t="s">
        <v>5790</v>
      </c>
    </row>
    <row r="1671" spans="1:12" ht="39.75" customHeight="1">
      <c r="A1671" s="134">
        <v>75</v>
      </c>
      <c r="B1671" s="134"/>
      <c r="C1671" s="134" t="s">
        <v>5785</v>
      </c>
      <c r="D1671" s="134" t="s">
        <v>5786</v>
      </c>
      <c r="E1671" s="134" t="s">
        <v>5791</v>
      </c>
      <c r="F1671" s="134" t="s">
        <v>5788</v>
      </c>
      <c r="G1671" s="213" t="s">
        <v>5792</v>
      </c>
      <c r="H1671" s="10" t="s">
        <v>290</v>
      </c>
      <c r="I1671" s="10"/>
      <c r="J1671" s="1"/>
      <c r="K1671" s="2">
        <v>42545</v>
      </c>
      <c r="L1671" s="134" t="s">
        <v>5793</v>
      </c>
    </row>
    <row r="1672" spans="1:12" ht="39.75" customHeight="1">
      <c r="A1672" s="134">
        <v>76</v>
      </c>
      <c r="B1672" s="134"/>
      <c r="C1672" s="134" t="s">
        <v>5794</v>
      </c>
      <c r="D1672" s="134" t="s">
        <v>5795</v>
      </c>
      <c r="E1672" s="134" t="s">
        <v>5796</v>
      </c>
      <c r="F1672" s="134" t="s">
        <v>5797</v>
      </c>
      <c r="G1672" s="213" t="s">
        <v>5798</v>
      </c>
      <c r="H1672" s="10" t="s">
        <v>290</v>
      </c>
      <c r="I1672" s="10"/>
      <c r="J1672" s="1"/>
      <c r="K1672" s="2">
        <v>42618</v>
      </c>
      <c r="L1672" s="134" t="s">
        <v>5799</v>
      </c>
    </row>
    <row r="1673" spans="1:12" ht="39.75" customHeight="1">
      <c r="A1673" s="134">
        <v>77</v>
      </c>
      <c r="B1673" s="134"/>
      <c r="C1673" s="134" t="s">
        <v>5800</v>
      </c>
      <c r="D1673" s="134" t="s">
        <v>5795</v>
      </c>
      <c r="E1673" s="134" t="s">
        <v>5801</v>
      </c>
      <c r="F1673" s="134" t="s">
        <v>5802</v>
      </c>
      <c r="G1673" s="213" t="s">
        <v>5803</v>
      </c>
      <c r="H1673" s="10" t="s">
        <v>290</v>
      </c>
      <c r="I1673" s="10"/>
      <c r="J1673" s="1"/>
      <c r="K1673" s="2">
        <v>42619</v>
      </c>
      <c r="L1673" s="134" t="s">
        <v>5804</v>
      </c>
    </row>
    <row r="1674" spans="1:12" ht="39.75" customHeight="1">
      <c r="A1674" s="134">
        <v>78</v>
      </c>
      <c r="B1674" s="134"/>
      <c r="C1674" s="134" t="s">
        <v>5805</v>
      </c>
      <c r="D1674" s="134" t="s">
        <v>5806</v>
      </c>
      <c r="E1674" s="134" t="s">
        <v>5807</v>
      </c>
      <c r="F1674" s="134" t="s">
        <v>5808</v>
      </c>
      <c r="G1674" s="213" t="s">
        <v>5809</v>
      </c>
      <c r="H1674" s="10" t="s">
        <v>290</v>
      </c>
      <c r="I1674" s="10"/>
      <c r="J1674" s="1"/>
      <c r="K1674" s="2">
        <v>42618</v>
      </c>
      <c r="L1674" s="134" t="s">
        <v>5810</v>
      </c>
    </row>
    <row r="1675" spans="1:12" ht="39.75" customHeight="1">
      <c r="A1675" s="134">
        <v>79</v>
      </c>
      <c r="B1675" s="134"/>
      <c r="C1675" s="134" t="s">
        <v>5811</v>
      </c>
      <c r="D1675" s="134" t="s">
        <v>5812</v>
      </c>
      <c r="E1675" s="134" t="s">
        <v>5801</v>
      </c>
      <c r="F1675" s="134" t="s">
        <v>5813</v>
      </c>
      <c r="G1675" s="213" t="s">
        <v>5814</v>
      </c>
      <c r="H1675" s="10" t="s">
        <v>290</v>
      </c>
      <c r="I1675" s="10"/>
      <c r="J1675" s="1"/>
      <c r="K1675" s="2">
        <v>42618</v>
      </c>
      <c r="L1675" s="134" t="s">
        <v>5815</v>
      </c>
    </row>
    <row r="1676" spans="1:12" ht="39.75" customHeight="1">
      <c r="A1676" s="134">
        <v>80</v>
      </c>
      <c r="B1676" s="134"/>
      <c r="C1676" s="134" t="s">
        <v>5816</v>
      </c>
      <c r="D1676" s="134" t="s">
        <v>5817</v>
      </c>
      <c r="E1676" s="134" t="s">
        <v>5818</v>
      </c>
      <c r="F1676" s="134" t="s">
        <v>5819</v>
      </c>
      <c r="G1676" s="213" t="s">
        <v>5820</v>
      </c>
      <c r="H1676" s="10" t="s">
        <v>290</v>
      </c>
      <c r="I1676" s="10"/>
      <c r="J1676" s="1"/>
      <c r="K1676" s="2">
        <v>42618</v>
      </c>
      <c r="L1676" s="134" t="s">
        <v>5821</v>
      </c>
    </row>
    <row r="1677" spans="1:12" ht="39.75" customHeight="1">
      <c r="A1677" s="134">
        <v>81</v>
      </c>
      <c r="B1677" s="134"/>
      <c r="C1677" s="134" t="s">
        <v>5822</v>
      </c>
      <c r="D1677" s="134" t="s">
        <v>5823</v>
      </c>
      <c r="E1677" s="134" t="s">
        <v>5824</v>
      </c>
      <c r="F1677" s="134" t="s">
        <v>5825</v>
      </c>
      <c r="G1677" s="213" t="s">
        <v>5826</v>
      </c>
      <c r="H1677" s="10" t="s">
        <v>290</v>
      </c>
      <c r="I1677" s="10"/>
      <c r="J1677" s="1"/>
      <c r="K1677" s="2">
        <v>42618</v>
      </c>
      <c r="L1677" s="134" t="s">
        <v>5827</v>
      </c>
    </row>
    <row r="1678" spans="1:12" ht="39.75" customHeight="1">
      <c r="A1678" s="134">
        <v>82</v>
      </c>
      <c r="B1678" s="134"/>
      <c r="C1678" s="134" t="s">
        <v>5828</v>
      </c>
      <c r="D1678" s="134" t="s">
        <v>5829</v>
      </c>
      <c r="E1678" s="134" t="s">
        <v>5830</v>
      </c>
      <c r="F1678" s="134" t="s">
        <v>5831</v>
      </c>
      <c r="G1678" s="213" t="s">
        <v>5832</v>
      </c>
      <c r="H1678" s="10" t="s">
        <v>290</v>
      </c>
      <c r="I1678" s="10"/>
      <c r="J1678" s="1"/>
      <c r="K1678" s="2">
        <v>42627</v>
      </c>
      <c r="L1678" s="134" t="s">
        <v>5833</v>
      </c>
    </row>
    <row r="1679" spans="1:12" ht="39.75" customHeight="1">
      <c r="A1679" s="134">
        <v>83</v>
      </c>
      <c r="B1679" s="134"/>
      <c r="C1679" s="134" t="s">
        <v>5834</v>
      </c>
      <c r="D1679" s="134" t="s">
        <v>5835</v>
      </c>
      <c r="E1679" s="134" t="s">
        <v>5836</v>
      </c>
      <c r="F1679" s="134" t="s">
        <v>5837</v>
      </c>
      <c r="G1679" s="213" t="s">
        <v>5838</v>
      </c>
      <c r="H1679" s="10" t="s">
        <v>290</v>
      </c>
      <c r="I1679" s="10"/>
      <c r="J1679" s="1"/>
      <c r="K1679" s="2">
        <v>42627</v>
      </c>
      <c r="L1679" s="134" t="s">
        <v>5839</v>
      </c>
    </row>
    <row r="1680" spans="1:12" ht="39.75" customHeight="1">
      <c r="A1680" s="134">
        <v>84</v>
      </c>
      <c r="B1680" s="134"/>
      <c r="C1680" s="134" t="s">
        <v>5840</v>
      </c>
      <c r="D1680" s="134" t="s">
        <v>5841</v>
      </c>
      <c r="E1680" s="134" t="s">
        <v>5842</v>
      </c>
      <c r="F1680" s="134" t="s">
        <v>5843</v>
      </c>
      <c r="G1680" s="213" t="s">
        <v>5844</v>
      </c>
      <c r="H1680" s="10" t="s">
        <v>290</v>
      </c>
      <c r="I1680" s="10"/>
      <c r="J1680" s="1"/>
      <c r="K1680" s="2">
        <v>42670</v>
      </c>
      <c r="L1680" s="134" t="s">
        <v>5845</v>
      </c>
    </row>
    <row r="1681" spans="1:12" ht="39.75" customHeight="1">
      <c r="A1681" s="134">
        <v>85</v>
      </c>
      <c r="B1681" s="134"/>
      <c r="C1681" s="134" t="s">
        <v>5846</v>
      </c>
      <c r="D1681" s="134" t="s">
        <v>5847</v>
      </c>
      <c r="E1681" s="134" t="s">
        <v>5848</v>
      </c>
      <c r="F1681" s="134" t="s">
        <v>5849</v>
      </c>
      <c r="G1681" s="213" t="s">
        <v>5850</v>
      </c>
      <c r="H1681" s="10" t="s">
        <v>290</v>
      </c>
      <c r="I1681" s="10"/>
      <c r="J1681" s="1"/>
      <c r="K1681" s="2">
        <v>42689</v>
      </c>
      <c r="L1681" s="134" t="s">
        <v>5851</v>
      </c>
    </row>
    <row r="1682" spans="1:12" ht="39.75" customHeight="1">
      <c r="A1682" s="134">
        <v>86</v>
      </c>
      <c r="B1682" s="134"/>
      <c r="C1682" s="134" t="s">
        <v>5853</v>
      </c>
      <c r="D1682" s="134" t="s">
        <v>5854</v>
      </c>
      <c r="E1682" s="134" t="s">
        <v>5855</v>
      </c>
      <c r="F1682" s="134" t="s">
        <v>5856</v>
      </c>
      <c r="G1682" s="213" t="s">
        <v>5857</v>
      </c>
      <c r="H1682" s="10" t="s">
        <v>290</v>
      </c>
      <c r="I1682" s="10"/>
      <c r="J1682" s="1"/>
      <c r="K1682" s="2">
        <v>42703</v>
      </c>
      <c r="L1682" s="134" t="s">
        <v>5858</v>
      </c>
    </row>
    <row r="1683" spans="1:12" ht="39.75" customHeight="1">
      <c r="A1683" s="134">
        <v>87</v>
      </c>
      <c r="B1683" s="134"/>
      <c r="C1683" s="134" t="s">
        <v>5859</v>
      </c>
      <c r="D1683" s="134" t="s">
        <v>5854</v>
      </c>
      <c r="E1683" s="134" t="s">
        <v>5860</v>
      </c>
      <c r="F1683" s="134" t="s">
        <v>5861</v>
      </c>
      <c r="G1683" s="213" t="s">
        <v>5862</v>
      </c>
      <c r="H1683" s="10" t="s">
        <v>290</v>
      </c>
      <c r="I1683" s="10"/>
      <c r="J1683" s="1"/>
      <c r="K1683" s="2">
        <v>42381</v>
      </c>
      <c r="L1683" s="134" t="s">
        <v>5863</v>
      </c>
    </row>
    <row r="1684" spans="1:12" ht="39.75" customHeight="1">
      <c r="A1684" s="134">
        <v>88</v>
      </c>
      <c r="B1684" s="134"/>
      <c r="C1684" s="134" t="s">
        <v>5864</v>
      </c>
      <c r="D1684" s="134" t="s">
        <v>5865</v>
      </c>
      <c r="E1684" s="134" t="s">
        <v>5866</v>
      </c>
      <c r="F1684" s="134" t="s">
        <v>5867</v>
      </c>
      <c r="G1684" s="213" t="s">
        <v>5868</v>
      </c>
      <c r="H1684" s="10" t="s">
        <v>290</v>
      </c>
      <c r="I1684" s="10"/>
      <c r="J1684" s="1"/>
      <c r="K1684" s="2">
        <v>42711</v>
      </c>
      <c r="L1684" s="134" t="s">
        <v>5869</v>
      </c>
    </row>
    <row r="1685" spans="1:12" ht="39.75" customHeight="1">
      <c r="A1685" s="134">
        <v>89</v>
      </c>
      <c r="B1685" s="134"/>
      <c r="C1685" s="134" t="s">
        <v>5870</v>
      </c>
      <c r="D1685" s="134" t="s">
        <v>5871</v>
      </c>
      <c r="E1685" s="134" t="s">
        <v>5872</v>
      </c>
      <c r="F1685" s="134" t="s">
        <v>5873</v>
      </c>
      <c r="G1685" s="213" t="s">
        <v>5874</v>
      </c>
      <c r="H1685" s="10" t="s">
        <v>290</v>
      </c>
      <c r="I1685" s="10"/>
      <c r="J1685" s="1"/>
      <c r="K1685" s="2">
        <v>42723</v>
      </c>
      <c r="L1685" s="134" t="s">
        <v>5875</v>
      </c>
    </row>
    <row r="1686" spans="1:12" ht="39.75" customHeight="1">
      <c r="A1686" s="134">
        <v>90</v>
      </c>
      <c r="B1686" s="134"/>
      <c r="C1686" s="134" t="s">
        <v>5876</v>
      </c>
      <c r="D1686" s="134" t="s">
        <v>5871</v>
      </c>
      <c r="E1686" s="134" t="s">
        <v>5877</v>
      </c>
      <c r="F1686" s="134" t="s">
        <v>5878</v>
      </c>
      <c r="G1686" s="213" t="s">
        <v>5879</v>
      </c>
      <c r="H1686" s="10" t="s">
        <v>290</v>
      </c>
      <c r="I1686" s="10"/>
      <c r="J1686" s="1"/>
      <c r="K1686" s="2">
        <v>42730</v>
      </c>
      <c r="L1686" s="134" t="s">
        <v>5880</v>
      </c>
    </row>
    <row r="1687" spans="1:12" ht="39.75" customHeight="1">
      <c r="A1687" s="134">
        <v>91</v>
      </c>
      <c r="B1687" s="134"/>
      <c r="C1687" s="134" t="s">
        <v>5881</v>
      </c>
      <c r="D1687" s="134" t="s">
        <v>5882</v>
      </c>
      <c r="E1687" s="134" t="s">
        <v>5883</v>
      </c>
      <c r="F1687" s="134" t="s">
        <v>5884</v>
      </c>
      <c r="G1687" s="213" t="s">
        <v>5885</v>
      </c>
      <c r="H1687" s="10" t="s">
        <v>290</v>
      </c>
      <c r="I1687" s="10"/>
      <c r="J1687" s="1"/>
      <c r="K1687" s="2">
        <v>42752</v>
      </c>
      <c r="L1687" s="134" t="s">
        <v>5886</v>
      </c>
    </row>
    <row r="1688" spans="1:12" ht="39.75" customHeight="1">
      <c r="A1688" s="134">
        <v>92</v>
      </c>
      <c r="B1688" s="134"/>
      <c r="C1688" s="134" t="s">
        <v>5881</v>
      </c>
      <c r="D1688" s="134" t="s">
        <v>5882</v>
      </c>
      <c r="E1688" s="134" t="s">
        <v>5883</v>
      </c>
      <c r="F1688" s="134" t="s">
        <v>5887</v>
      </c>
      <c r="G1688" s="213" t="s">
        <v>5888</v>
      </c>
      <c r="H1688" s="10" t="s">
        <v>290</v>
      </c>
      <c r="I1688" s="10"/>
      <c r="J1688" s="1"/>
      <c r="K1688" s="2">
        <v>42752</v>
      </c>
      <c r="L1688" s="134" t="s">
        <v>5889</v>
      </c>
    </row>
    <row r="1689" spans="1:12" ht="39.75" customHeight="1">
      <c r="A1689" s="134">
        <v>93</v>
      </c>
      <c r="B1689" s="134"/>
      <c r="C1689" s="134" t="s">
        <v>5890</v>
      </c>
      <c r="D1689" s="134" t="s">
        <v>5891</v>
      </c>
      <c r="E1689" s="134" t="s">
        <v>5892</v>
      </c>
      <c r="F1689" s="134" t="s">
        <v>5887</v>
      </c>
      <c r="G1689" s="213" t="s">
        <v>5893</v>
      </c>
      <c r="H1689" s="10" t="s">
        <v>290</v>
      </c>
      <c r="I1689" s="10"/>
      <c r="J1689" s="1"/>
      <c r="K1689" s="2">
        <v>42748</v>
      </c>
      <c r="L1689" s="134" t="s">
        <v>5894</v>
      </c>
    </row>
    <row r="1690" spans="1:12" ht="39.75" customHeight="1">
      <c r="A1690" s="134">
        <v>94</v>
      </c>
      <c r="B1690" s="134"/>
      <c r="C1690" s="134" t="s">
        <v>5895</v>
      </c>
      <c r="D1690" s="134" t="s">
        <v>5896</v>
      </c>
      <c r="E1690" s="134" t="s">
        <v>5897</v>
      </c>
      <c r="F1690" s="134" t="s">
        <v>5898</v>
      </c>
      <c r="G1690" s="213" t="s">
        <v>5899</v>
      </c>
      <c r="H1690" s="10" t="s">
        <v>290</v>
      </c>
      <c r="I1690" s="10"/>
      <c r="J1690" s="1"/>
      <c r="K1690" s="2">
        <v>42755</v>
      </c>
      <c r="L1690" s="134" t="s">
        <v>5900</v>
      </c>
    </row>
    <row r="1691" spans="1:12" ht="39.75" customHeight="1">
      <c r="A1691" s="134">
        <v>95</v>
      </c>
      <c r="B1691" s="134"/>
      <c r="C1691" s="134" t="s">
        <v>5895</v>
      </c>
      <c r="D1691" s="134" t="s">
        <v>5896</v>
      </c>
      <c r="E1691" s="134" t="s">
        <v>5897</v>
      </c>
      <c r="F1691" s="134" t="s">
        <v>5901</v>
      </c>
      <c r="G1691" s="213" t="s">
        <v>5902</v>
      </c>
      <c r="H1691" s="10" t="s">
        <v>290</v>
      </c>
      <c r="I1691" s="10"/>
      <c r="J1691" s="1"/>
      <c r="K1691" s="2">
        <v>42755</v>
      </c>
      <c r="L1691" s="134" t="s">
        <v>5903</v>
      </c>
    </row>
    <row r="1692" spans="1:12" ht="39.75" customHeight="1">
      <c r="A1692" s="134">
        <v>96</v>
      </c>
      <c r="B1692" s="134"/>
      <c r="C1692" s="134" t="s">
        <v>5904</v>
      </c>
      <c r="D1692" s="134" t="s">
        <v>5905</v>
      </c>
      <c r="E1692" s="134" t="s">
        <v>5906</v>
      </c>
      <c r="F1692" s="134" t="s">
        <v>5907</v>
      </c>
      <c r="G1692" s="213" t="s">
        <v>5908</v>
      </c>
      <c r="H1692" s="10" t="s">
        <v>290</v>
      </c>
      <c r="I1692" s="10"/>
      <c r="J1692" s="1"/>
      <c r="K1692" s="2">
        <v>42780</v>
      </c>
      <c r="L1692" s="134" t="s">
        <v>5909</v>
      </c>
    </row>
    <row r="1693" spans="1:12" ht="39.75" customHeight="1">
      <c r="A1693" s="134">
        <v>97</v>
      </c>
      <c r="B1693" s="134"/>
      <c r="C1693" s="134" t="s">
        <v>5910</v>
      </c>
      <c r="D1693" s="134" t="s">
        <v>5911</v>
      </c>
      <c r="E1693" s="134" t="s">
        <v>5912</v>
      </c>
      <c r="F1693" s="134" t="s">
        <v>5913</v>
      </c>
      <c r="G1693" s="213" t="s">
        <v>5914</v>
      </c>
      <c r="H1693" s="10" t="s">
        <v>290</v>
      </c>
      <c r="I1693" s="10"/>
      <c r="J1693" s="1"/>
      <c r="K1693" s="2">
        <v>42781</v>
      </c>
      <c r="L1693" s="134" t="s">
        <v>5915</v>
      </c>
    </row>
    <row r="1694" spans="1:12" ht="39.75" customHeight="1">
      <c r="A1694" s="134">
        <v>98</v>
      </c>
      <c r="B1694" s="134"/>
      <c r="C1694" s="134" t="s">
        <v>5916</v>
      </c>
      <c r="D1694" s="134" t="s">
        <v>5911</v>
      </c>
      <c r="E1694" s="134" t="s">
        <v>5917</v>
      </c>
      <c r="F1694" s="134" t="s">
        <v>5918</v>
      </c>
      <c r="G1694" s="213" t="s">
        <v>5852</v>
      </c>
      <c r="H1694" s="10" t="s">
        <v>290</v>
      </c>
      <c r="I1694" s="10"/>
      <c r="J1694" s="1"/>
      <c r="K1694" s="2">
        <v>42781</v>
      </c>
      <c r="L1694" s="134" t="s">
        <v>5919</v>
      </c>
    </row>
    <row r="1695" spans="1:12" ht="39.75" customHeight="1">
      <c r="A1695" s="134">
        <v>99</v>
      </c>
      <c r="B1695" s="134"/>
      <c r="C1695" s="134" t="s">
        <v>5920</v>
      </c>
      <c r="D1695" s="134" t="s">
        <v>5921</v>
      </c>
      <c r="E1695" s="134" t="s">
        <v>5922</v>
      </c>
      <c r="F1695" s="134" t="s">
        <v>5923</v>
      </c>
      <c r="G1695" s="213" t="s">
        <v>5924</v>
      </c>
      <c r="H1695" s="10" t="s">
        <v>290</v>
      </c>
      <c r="I1695" s="10"/>
      <c r="J1695" s="1"/>
      <c r="K1695" s="2">
        <v>42779</v>
      </c>
      <c r="L1695" s="134" t="s">
        <v>5925</v>
      </c>
    </row>
    <row r="1696" spans="1:12" ht="39.75" customHeight="1">
      <c r="A1696" s="134">
        <v>100</v>
      </c>
      <c r="B1696" s="134"/>
      <c r="C1696" s="134" t="s">
        <v>5926</v>
      </c>
      <c r="D1696" s="134" t="s">
        <v>5927</v>
      </c>
      <c r="E1696" s="134" t="s">
        <v>5928</v>
      </c>
      <c r="F1696" s="134" t="s">
        <v>5929</v>
      </c>
      <c r="G1696" s="213" t="s">
        <v>5930</v>
      </c>
      <c r="H1696" s="10" t="s">
        <v>290</v>
      </c>
      <c r="I1696" s="10"/>
      <c r="J1696" s="1"/>
      <c r="K1696" s="2">
        <v>42779</v>
      </c>
      <c r="L1696" s="134" t="s">
        <v>5931</v>
      </c>
    </row>
    <row r="1697" spans="1:12" ht="39.75" customHeight="1">
      <c r="A1697" s="134">
        <v>101</v>
      </c>
      <c r="B1697" s="134"/>
      <c r="C1697" s="134" t="s">
        <v>5932</v>
      </c>
      <c r="D1697" s="134" t="s">
        <v>5933</v>
      </c>
      <c r="E1697" s="134" t="s">
        <v>5934</v>
      </c>
      <c r="F1697" s="134" t="s">
        <v>5935</v>
      </c>
      <c r="G1697" s="213" t="s">
        <v>5936</v>
      </c>
      <c r="H1697" s="10" t="s">
        <v>290</v>
      </c>
      <c r="I1697" s="10"/>
      <c r="J1697" s="1"/>
      <c r="K1697" s="2">
        <v>42779</v>
      </c>
      <c r="L1697" s="134" t="s">
        <v>5937</v>
      </c>
    </row>
    <row r="1698" spans="1:12" ht="39.75" customHeight="1">
      <c r="A1698" s="134">
        <v>102</v>
      </c>
      <c r="B1698" s="134"/>
      <c r="C1698" s="134" t="s">
        <v>5938</v>
      </c>
      <c r="D1698" s="134" t="s">
        <v>5939</v>
      </c>
      <c r="E1698" s="134" t="s">
        <v>5940</v>
      </c>
      <c r="F1698" s="134" t="s">
        <v>5941</v>
      </c>
      <c r="G1698" s="213" t="s">
        <v>5942</v>
      </c>
      <c r="H1698" s="10" t="s">
        <v>290</v>
      </c>
      <c r="I1698" s="10"/>
      <c r="J1698" s="1"/>
      <c r="K1698" s="2">
        <v>42782</v>
      </c>
      <c r="L1698" s="134" t="s">
        <v>5943</v>
      </c>
    </row>
    <row r="1699" spans="1:12" ht="39.75" customHeight="1">
      <c r="A1699" s="134">
        <v>103</v>
      </c>
      <c r="B1699" s="134"/>
      <c r="C1699" s="134" t="s">
        <v>5944</v>
      </c>
      <c r="D1699" s="134" t="s">
        <v>5945</v>
      </c>
      <c r="E1699" s="134" t="s">
        <v>5946</v>
      </c>
      <c r="F1699" s="134" t="s">
        <v>5947</v>
      </c>
      <c r="G1699" s="213" t="s">
        <v>5948</v>
      </c>
      <c r="H1699" s="10" t="s">
        <v>290</v>
      </c>
      <c r="I1699" s="10"/>
      <c r="J1699" s="1"/>
      <c r="K1699" s="2">
        <v>42780</v>
      </c>
      <c r="L1699" s="134" t="s">
        <v>5949</v>
      </c>
    </row>
    <row r="1700" spans="1:12" ht="39.75" customHeight="1">
      <c r="A1700" s="134">
        <v>104</v>
      </c>
      <c r="B1700" s="134"/>
      <c r="C1700" s="134" t="s">
        <v>5950</v>
      </c>
      <c r="D1700" s="134" t="s">
        <v>5927</v>
      </c>
      <c r="E1700" s="134" t="s">
        <v>5951</v>
      </c>
      <c r="F1700" s="134" t="s">
        <v>5952</v>
      </c>
      <c r="G1700" s="213" t="s">
        <v>5953</v>
      </c>
      <c r="H1700" s="10" t="s">
        <v>290</v>
      </c>
      <c r="I1700" s="10"/>
      <c r="J1700" s="1"/>
      <c r="K1700" s="2">
        <v>42779</v>
      </c>
      <c r="L1700" s="134" t="s">
        <v>5954</v>
      </c>
    </row>
    <row r="1701" spans="1:12" ht="39.75" customHeight="1">
      <c r="A1701" s="134">
        <v>105</v>
      </c>
      <c r="B1701" s="134"/>
      <c r="C1701" s="134" t="s">
        <v>5955</v>
      </c>
      <c r="D1701" s="134" t="s">
        <v>5956</v>
      </c>
      <c r="E1701" s="134" t="s">
        <v>5957</v>
      </c>
      <c r="F1701" s="134" t="s">
        <v>5958</v>
      </c>
      <c r="G1701" s="213" t="s">
        <v>5959</v>
      </c>
      <c r="H1701" s="10" t="s">
        <v>290</v>
      </c>
      <c r="I1701" s="10"/>
      <c r="J1701" s="1"/>
      <c r="K1701" s="2">
        <v>42783</v>
      </c>
      <c r="L1701" s="134" t="s">
        <v>5960</v>
      </c>
    </row>
    <row r="1702" spans="1:12" ht="39.75" customHeight="1">
      <c r="A1702" s="134">
        <v>106</v>
      </c>
      <c r="B1702" s="134"/>
      <c r="C1702" s="134" t="s">
        <v>6211</v>
      </c>
      <c r="D1702" s="134" t="s">
        <v>6212</v>
      </c>
      <c r="E1702" s="134" t="s">
        <v>6213</v>
      </c>
      <c r="F1702" s="134" t="s">
        <v>6214</v>
      </c>
      <c r="G1702" s="213" t="s">
        <v>6215</v>
      </c>
      <c r="H1702" s="10" t="s">
        <v>290</v>
      </c>
      <c r="I1702" s="10"/>
      <c r="J1702" s="1"/>
      <c r="K1702" s="2">
        <v>42811</v>
      </c>
      <c r="L1702" s="134" t="s">
        <v>6216</v>
      </c>
    </row>
    <row r="1703" spans="1:12" ht="39.75" customHeight="1">
      <c r="A1703" s="134">
        <v>107</v>
      </c>
      <c r="B1703" s="134"/>
      <c r="C1703" s="134" t="s">
        <v>6217</v>
      </c>
      <c r="D1703" s="134" t="s">
        <v>6218</v>
      </c>
      <c r="E1703" s="134" t="s">
        <v>6219</v>
      </c>
      <c r="F1703" s="134" t="s">
        <v>6220</v>
      </c>
      <c r="G1703" s="213" t="s">
        <v>6221</v>
      </c>
      <c r="H1703" s="10" t="s">
        <v>290</v>
      </c>
      <c r="I1703" s="10"/>
      <c r="J1703" s="1"/>
      <c r="K1703" s="2">
        <v>42811</v>
      </c>
      <c r="L1703" s="134" t="s">
        <v>6222</v>
      </c>
    </row>
    <row r="1704" spans="1:12" ht="39.75" customHeight="1">
      <c r="A1704" s="134">
        <v>108</v>
      </c>
      <c r="B1704" s="134"/>
      <c r="C1704" s="134" t="s">
        <v>6217</v>
      </c>
      <c r="D1704" s="134" t="s">
        <v>6218</v>
      </c>
      <c r="E1704" s="134" t="s">
        <v>6219</v>
      </c>
      <c r="F1704" s="134" t="s">
        <v>6223</v>
      </c>
      <c r="G1704" s="213" t="s">
        <v>6224</v>
      </c>
      <c r="H1704" s="10" t="s">
        <v>290</v>
      </c>
      <c r="I1704" s="10"/>
      <c r="J1704" s="1"/>
      <c r="K1704" s="2">
        <v>42811</v>
      </c>
      <c r="L1704" s="134" t="s">
        <v>6225</v>
      </c>
    </row>
    <row r="1705" spans="1:12" ht="39.75" customHeight="1">
      <c r="A1705" s="134">
        <v>109</v>
      </c>
      <c r="B1705" s="134"/>
      <c r="C1705" s="134" t="s">
        <v>6226</v>
      </c>
      <c r="D1705" s="134" t="s">
        <v>6227</v>
      </c>
      <c r="E1705" s="134" t="s">
        <v>6228</v>
      </c>
      <c r="F1705" s="134" t="s">
        <v>6229</v>
      </c>
      <c r="G1705" s="213" t="s">
        <v>6230</v>
      </c>
      <c r="H1705" s="10" t="s">
        <v>290</v>
      </c>
      <c r="I1705" s="10"/>
      <c r="J1705" s="1"/>
      <c r="K1705" s="2">
        <v>42811</v>
      </c>
      <c r="L1705" s="134" t="s">
        <v>6231</v>
      </c>
    </row>
    <row r="1706" spans="1:12" ht="39.75" customHeight="1">
      <c r="A1706" s="134">
        <v>110</v>
      </c>
      <c r="B1706" s="134"/>
      <c r="C1706" s="134" t="s">
        <v>6232</v>
      </c>
      <c r="D1706" s="134" t="s">
        <v>6233</v>
      </c>
      <c r="E1706" s="134" t="s">
        <v>6234</v>
      </c>
      <c r="F1706" s="134" t="s">
        <v>6235</v>
      </c>
      <c r="G1706" s="213" t="s">
        <v>6236</v>
      </c>
      <c r="H1706" s="10" t="s">
        <v>290</v>
      </c>
      <c r="I1706" s="10"/>
      <c r="J1706" s="1"/>
      <c r="K1706" s="2">
        <v>42814</v>
      </c>
      <c r="L1706" s="134" t="s">
        <v>6237</v>
      </c>
    </row>
    <row r="1707" spans="1:12" ht="39.75" customHeight="1">
      <c r="A1707" s="134">
        <v>111</v>
      </c>
      <c r="B1707" s="134"/>
      <c r="C1707" s="134" t="s">
        <v>6238</v>
      </c>
      <c r="D1707" s="134" t="s">
        <v>6239</v>
      </c>
      <c r="E1707" s="134" t="s">
        <v>6240</v>
      </c>
      <c r="F1707" s="134" t="s">
        <v>6241</v>
      </c>
      <c r="G1707" s="213" t="s">
        <v>6242</v>
      </c>
      <c r="H1707" s="10" t="s">
        <v>290</v>
      </c>
      <c r="I1707" s="10"/>
      <c r="J1707" s="1"/>
      <c r="K1707" s="2">
        <v>42814</v>
      </c>
      <c r="L1707" s="134" t="s">
        <v>6243</v>
      </c>
    </row>
    <row r="1708" spans="1:12" ht="39.75" customHeight="1">
      <c r="A1708" s="134">
        <v>112</v>
      </c>
      <c r="B1708" s="134"/>
      <c r="C1708" s="134" t="s">
        <v>6244</v>
      </c>
      <c r="D1708" s="134" t="s">
        <v>6245</v>
      </c>
      <c r="E1708" s="134" t="s">
        <v>6246</v>
      </c>
      <c r="F1708" s="134" t="s">
        <v>6247</v>
      </c>
      <c r="G1708" s="213" t="s">
        <v>6248</v>
      </c>
      <c r="H1708" s="10" t="s">
        <v>290</v>
      </c>
      <c r="I1708" s="10"/>
      <c r="J1708" s="1"/>
      <c r="K1708" s="2">
        <v>42814</v>
      </c>
      <c r="L1708" s="134" t="s">
        <v>6249</v>
      </c>
    </row>
    <row r="1709" spans="1:12" ht="39.75" customHeight="1">
      <c r="A1709" s="134">
        <v>113</v>
      </c>
      <c r="B1709" s="134"/>
      <c r="C1709" s="134" t="s">
        <v>6250</v>
      </c>
      <c r="D1709" s="134" t="s">
        <v>6251</v>
      </c>
      <c r="E1709" s="134" t="s">
        <v>6252</v>
      </c>
      <c r="F1709" s="134" t="s">
        <v>6253</v>
      </c>
      <c r="G1709" s="213" t="s">
        <v>6254</v>
      </c>
      <c r="H1709" s="10" t="s">
        <v>290</v>
      </c>
      <c r="I1709" s="10"/>
      <c r="J1709" s="1"/>
      <c r="K1709" s="2">
        <v>42814</v>
      </c>
      <c r="L1709" s="134" t="s">
        <v>6255</v>
      </c>
    </row>
    <row r="1710" spans="1:12" ht="39.75" customHeight="1">
      <c r="A1710" s="134">
        <v>114</v>
      </c>
      <c r="B1710" s="134"/>
      <c r="C1710" s="134" t="s">
        <v>6244</v>
      </c>
      <c r="D1710" s="134" t="s">
        <v>6256</v>
      </c>
      <c r="E1710" s="134" t="s">
        <v>6257</v>
      </c>
      <c r="F1710" s="134" t="s">
        <v>6258</v>
      </c>
      <c r="G1710" s="213" t="s">
        <v>6259</v>
      </c>
      <c r="H1710" s="10" t="s">
        <v>290</v>
      </c>
      <c r="I1710" s="10"/>
      <c r="J1710" s="1"/>
      <c r="K1710" s="2">
        <v>42814</v>
      </c>
      <c r="L1710" s="134" t="s">
        <v>6260</v>
      </c>
    </row>
    <row r="1711" spans="1:12" ht="39.75" customHeight="1">
      <c r="A1711" s="134">
        <v>115</v>
      </c>
      <c r="B1711" s="134"/>
      <c r="C1711" s="134" t="s">
        <v>6261</v>
      </c>
      <c r="D1711" s="134" t="s">
        <v>6262</v>
      </c>
      <c r="E1711" s="134" t="s">
        <v>6263</v>
      </c>
      <c r="F1711" s="134" t="s">
        <v>6264</v>
      </c>
      <c r="G1711" s="213" t="s">
        <v>6265</v>
      </c>
      <c r="H1711" s="10" t="s">
        <v>290</v>
      </c>
      <c r="I1711" s="10"/>
      <c r="J1711" s="1"/>
      <c r="K1711" s="2">
        <v>42814</v>
      </c>
      <c r="L1711" s="134" t="s">
        <v>6266</v>
      </c>
    </row>
    <row r="1712" spans="1:12" ht="39.75" customHeight="1">
      <c r="A1712" s="134">
        <v>116</v>
      </c>
      <c r="B1712" s="134"/>
      <c r="C1712" s="134" t="s">
        <v>6267</v>
      </c>
      <c r="D1712" s="134" t="s">
        <v>6268</v>
      </c>
      <c r="E1712" s="134" t="s">
        <v>6269</v>
      </c>
      <c r="F1712" s="134" t="s">
        <v>6270</v>
      </c>
      <c r="G1712" s="213" t="s">
        <v>6271</v>
      </c>
      <c r="H1712" s="10" t="s">
        <v>290</v>
      </c>
      <c r="I1712" s="10"/>
      <c r="J1712" s="1"/>
      <c r="K1712" s="2">
        <v>42814</v>
      </c>
      <c r="L1712" s="134" t="s">
        <v>6272</v>
      </c>
    </row>
    <row r="1713" spans="1:12" ht="39.75" customHeight="1">
      <c r="A1713" s="134">
        <v>117</v>
      </c>
      <c r="B1713" s="134"/>
      <c r="C1713" s="134" t="s">
        <v>6276</v>
      </c>
      <c r="D1713" s="134" t="s">
        <v>6277</v>
      </c>
      <c r="E1713" s="134" t="s">
        <v>6278</v>
      </c>
      <c r="F1713" s="134" t="s">
        <v>6279</v>
      </c>
      <c r="G1713" s="213" t="s">
        <v>6280</v>
      </c>
      <c r="H1713" s="10" t="s">
        <v>290</v>
      </c>
      <c r="I1713" s="10"/>
      <c r="J1713" s="1"/>
      <c r="K1713" s="2">
        <v>42818</v>
      </c>
      <c r="L1713" s="134" t="s">
        <v>6281</v>
      </c>
    </row>
    <row r="1714" spans="1:12" ht="39.75" customHeight="1">
      <c r="A1714" s="134">
        <v>118</v>
      </c>
      <c r="B1714" s="134"/>
      <c r="C1714" s="134" t="s">
        <v>6282</v>
      </c>
      <c r="D1714" s="134" t="s">
        <v>6283</v>
      </c>
      <c r="E1714" s="134" t="s">
        <v>6284</v>
      </c>
      <c r="F1714" s="134" t="s">
        <v>6285</v>
      </c>
      <c r="G1714" s="213" t="s">
        <v>6286</v>
      </c>
      <c r="H1714" s="10" t="s">
        <v>290</v>
      </c>
      <c r="I1714" s="10"/>
      <c r="J1714" s="1"/>
      <c r="K1714" s="2">
        <v>42818</v>
      </c>
      <c r="L1714" s="134" t="s">
        <v>6287</v>
      </c>
    </row>
    <row r="1715" spans="1:12" ht="39.75" customHeight="1">
      <c r="A1715" s="134">
        <v>119</v>
      </c>
      <c r="B1715" s="134"/>
      <c r="C1715" s="134" t="s">
        <v>6273</v>
      </c>
      <c r="D1715" s="134" t="s">
        <v>6274</v>
      </c>
      <c r="E1715" s="134" t="s">
        <v>6275</v>
      </c>
      <c r="F1715" s="156" t="s">
        <v>6288</v>
      </c>
      <c r="G1715" s="213" t="s">
        <v>6289</v>
      </c>
      <c r="H1715" s="10" t="s">
        <v>290</v>
      </c>
      <c r="I1715" s="10"/>
      <c r="J1715" s="1"/>
      <c r="K1715" s="2">
        <v>42818</v>
      </c>
      <c r="L1715" s="134" t="s">
        <v>6290</v>
      </c>
    </row>
    <row r="1716" spans="1:12" ht="39.75" customHeight="1">
      <c r="A1716" s="134">
        <v>120</v>
      </c>
      <c r="B1716" s="134"/>
      <c r="C1716" s="134" t="s">
        <v>6291</v>
      </c>
      <c r="D1716" s="134" t="s">
        <v>6292</v>
      </c>
      <c r="E1716" s="134" t="s">
        <v>6293</v>
      </c>
      <c r="F1716" s="156" t="s">
        <v>6294</v>
      </c>
      <c r="G1716" s="213" t="s">
        <v>6295</v>
      </c>
      <c r="H1716" s="10" t="s">
        <v>290</v>
      </c>
      <c r="I1716" s="10"/>
      <c r="J1716" s="1"/>
      <c r="K1716" s="2">
        <v>42818</v>
      </c>
      <c r="L1716" s="134" t="s">
        <v>6296</v>
      </c>
    </row>
    <row r="1717" spans="1:12" ht="39.75" customHeight="1">
      <c r="A1717" s="134">
        <v>121</v>
      </c>
      <c r="B1717" s="134"/>
      <c r="C1717" s="134" t="s">
        <v>6953</v>
      </c>
      <c r="D1717" s="134" t="s">
        <v>6954</v>
      </c>
      <c r="E1717" s="134" t="s">
        <v>6955</v>
      </c>
      <c r="F1717" s="156" t="s">
        <v>6956</v>
      </c>
      <c r="G1717" s="213" t="s">
        <v>6957</v>
      </c>
      <c r="H1717" s="10" t="s">
        <v>290</v>
      </c>
      <c r="I1717" s="10"/>
      <c r="J1717" s="1"/>
      <c r="K1717" s="2">
        <v>42837</v>
      </c>
      <c r="L1717" s="134" t="s">
        <v>6958</v>
      </c>
    </row>
    <row r="1718" spans="1:12" ht="39.75" customHeight="1">
      <c r="A1718" s="134">
        <v>122</v>
      </c>
      <c r="B1718" s="134"/>
      <c r="C1718" s="134" t="s">
        <v>6953</v>
      </c>
      <c r="D1718" s="134" t="s">
        <v>6954</v>
      </c>
      <c r="E1718" s="134" t="s">
        <v>6955</v>
      </c>
      <c r="F1718" s="156" t="s">
        <v>6959</v>
      </c>
      <c r="G1718" s="213" t="s">
        <v>6960</v>
      </c>
      <c r="H1718" s="10" t="s">
        <v>290</v>
      </c>
      <c r="I1718" s="10"/>
      <c r="J1718" s="1"/>
      <c r="K1718" s="2">
        <v>42837</v>
      </c>
      <c r="L1718" s="134" t="s">
        <v>6961</v>
      </c>
    </row>
    <row r="1719" spans="1:12" ht="39.75" customHeight="1">
      <c r="A1719" s="134">
        <v>123</v>
      </c>
      <c r="B1719" s="134"/>
      <c r="C1719" s="134" t="s">
        <v>6962</v>
      </c>
      <c r="D1719" s="134" t="s">
        <v>6963</v>
      </c>
      <c r="E1719" s="134" t="s">
        <v>6964</v>
      </c>
      <c r="F1719" s="156" t="s">
        <v>6965</v>
      </c>
      <c r="G1719" s="213" t="s">
        <v>6966</v>
      </c>
      <c r="H1719" s="10" t="s">
        <v>290</v>
      </c>
      <c r="I1719" s="10"/>
      <c r="J1719" s="1"/>
      <c r="K1719" s="2">
        <v>42843</v>
      </c>
      <c r="L1719" s="134" t="s">
        <v>6967</v>
      </c>
    </row>
    <row r="1720" spans="1:12" ht="39.75" customHeight="1">
      <c r="A1720" s="134">
        <v>124</v>
      </c>
      <c r="B1720" s="134"/>
      <c r="C1720" s="134" t="s">
        <v>6962</v>
      </c>
      <c r="D1720" s="134" t="s">
        <v>6963</v>
      </c>
      <c r="E1720" s="134" t="s">
        <v>6964</v>
      </c>
      <c r="F1720" s="156" t="s">
        <v>6968</v>
      </c>
      <c r="G1720" s="213" t="s">
        <v>6969</v>
      </c>
      <c r="H1720" s="10" t="s">
        <v>290</v>
      </c>
      <c r="I1720" s="10"/>
      <c r="J1720" s="1"/>
      <c r="K1720" s="2">
        <v>42843</v>
      </c>
      <c r="L1720" s="134" t="s">
        <v>6970</v>
      </c>
    </row>
    <row r="1721" spans="1:12" ht="39.75" customHeight="1">
      <c r="A1721" s="134">
        <v>125</v>
      </c>
      <c r="B1721" s="134"/>
      <c r="C1721" s="134" t="s">
        <v>6962</v>
      </c>
      <c r="D1721" s="134" t="s">
        <v>6963</v>
      </c>
      <c r="E1721" s="134" t="s">
        <v>6971</v>
      </c>
      <c r="F1721" s="156" t="s">
        <v>6972</v>
      </c>
      <c r="G1721" s="213" t="s">
        <v>6973</v>
      </c>
      <c r="H1721" s="10" t="s">
        <v>290</v>
      </c>
      <c r="I1721" s="10"/>
      <c r="J1721" s="1"/>
      <c r="K1721" s="2">
        <v>42843</v>
      </c>
      <c r="L1721" s="134" t="s">
        <v>6974</v>
      </c>
    </row>
    <row r="1722" spans="1:12" ht="39.75" customHeight="1">
      <c r="A1722" s="134">
        <v>126</v>
      </c>
      <c r="B1722" s="134"/>
      <c r="C1722" s="134" t="s">
        <v>6962</v>
      </c>
      <c r="D1722" s="134" t="s">
        <v>6963</v>
      </c>
      <c r="E1722" s="134" t="s">
        <v>6971</v>
      </c>
      <c r="F1722" s="156" t="s">
        <v>6975</v>
      </c>
      <c r="G1722" s="213" t="s">
        <v>6976</v>
      </c>
      <c r="H1722" s="10" t="s">
        <v>290</v>
      </c>
      <c r="I1722" s="10"/>
      <c r="J1722" s="1"/>
      <c r="K1722" s="2">
        <v>42843</v>
      </c>
      <c r="L1722" s="134" t="s">
        <v>6977</v>
      </c>
    </row>
    <row r="1723" spans="1:12" ht="39.75" customHeight="1">
      <c r="A1723" s="134">
        <v>127</v>
      </c>
      <c r="B1723" s="134"/>
      <c r="C1723" s="206" t="s">
        <v>6962</v>
      </c>
      <c r="D1723" s="206" t="s">
        <v>6963</v>
      </c>
      <c r="E1723" s="206" t="s">
        <v>6964</v>
      </c>
      <c r="F1723" s="230" t="s">
        <v>6978</v>
      </c>
      <c r="G1723" s="207" t="s">
        <v>6979</v>
      </c>
      <c r="H1723" s="10" t="s">
        <v>290</v>
      </c>
      <c r="I1723" s="10"/>
      <c r="J1723" s="9"/>
      <c r="K1723" s="11">
        <v>42843</v>
      </c>
      <c r="L1723" s="206" t="s">
        <v>6980</v>
      </c>
    </row>
    <row r="1724" spans="1:12" ht="39.75" customHeight="1">
      <c r="A1724" s="134">
        <v>128</v>
      </c>
      <c r="B1724" s="134"/>
      <c r="C1724" s="206" t="s">
        <v>6962</v>
      </c>
      <c r="D1724" s="206" t="s">
        <v>6963</v>
      </c>
      <c r="E1724" s="206" t="s">
        <v>6981</v>
      </c>
      <c r="F1724" s="230" t="s">
        <v>6982</v>
      </c>
      <c r="G1724" s="207" t="s">
        <v>6983</v>
      </c>
      <c r="H1724" s="10" t="s">
        <v>290</v>
      </c>
      <c r="I1724" s="10"/>
      <c r="J1724" s="9"/>
      <c r="K1724" s="11">
        <v>42843</v>
      </c>
      <c r="L1724" s="206" t="s">
        <v>6984</v>
      </c>
    </row>
    <row r="1725" spans="1:12" ht="39.75" customHeight="1">
      <c r="A1725" s="134">
        <v>129</v>
      </c>
      <c r="B1725" s="134"/>
      <c r="C1725" s="227" t="s">
        <v>5543</v>
      </c>
      <c r="D1725" s="228" t="s">
        <v>5544</v>
      </c>
      <c r="E1725" s="206" t="s">
        <v>5545</v>
      </c>
      <c r="F1725" s="206" t="s">
        <v>5546</v>
      </c>
      <c r="G1725" s="207" t="s">
        <v>7240</v>
      </c>
      <c r="H1725" s="10" t="s">
        <v>290</v>
      </c>
      <c r="I1725" s="10"/>
      <c r="J1725" s="9" t="s">
        <v>5403</v>
      </c>
      <c r="K1725" s="11">
        <v>42130</v>
      </c>
      <c r="L1725" s="206" t="s">
        <v>7241</v>
      </c>
    </row>
    <row r="1726" spans="1:12" ht="39.75" customHeight="1">
      <c r="A1726" s="134">
        <v>130</v>
      </c>
      <c r="B1726" s="134"/>
      <c r="C1726" s="227" t="s">
        <v>5596</v>
      </c>
      <c r="D1726" s="228" t="s">
        <v>5597</v>
      </c>
      <c r="E1726" s="206" t="s">
        <v>5598</v>
      </c>
      <c r="F1726" s="206" t="s">
        <v>5599</v>
      </c>
      <c r="G1726" s="207" t="s">
        <v>7242</v>
      </c>
      <c r="H1726" s="10" t="s">
        <v>290</v>
      </c>
      <c r="I1726" s="10"/>
      <c r="J1726" s="9" t="s">
        <v>5403</v>
      </c>
      <c r="K1726" s="11">
        <v>42206</v>
      </c>
      <c r="L1726" s="206" t="s">
        <v>7243</v>
      </c>
    </row>
    <row r="1727" spans="1:12" ht="39.75" customHeight="1">
      <c r="A1727" s="134">
        <v>131</v>
      </c>
      <c r="B1727" s="134"/>
      <c r="C1727" s="214" t="s">
        <v>7244</v>
      </c>
      <c r="D1727" s="215" t="s">
        <v>7245</v>
      </c>
      <c r="E1727" s="134" t="s">
        <v>7246</v>
      </c>
      <c r="F1727" s="134" t="s">
        <v>7247</v>
      </c>
      <c r="G1727" s="213" t="s">
        <v>7248</v>
      </c>
      <c r="H1727" s="10" t="s">
        <v>290</v>
      </c>
      <c r="I1727" s="10"/>
      <c r="J1727" s="1"/>
      <c r="K1727" s="11">
        <v>42853</v>
      </c>
      <c r="L1727" s="206" t="s">
        <v>7249</v>
      </c>
    </row>
    <row r="1728" spans="1:12" ht="39.75" customHeight="1">
      <c r="A1728" s="134">
        <v>132</v>
      </c>
      <c r="B1728" s="134"/>
      <c r="C1728" s="214" t="s">
        <v>5510</v>
      </c>
      <c r="D1728" s="215" t="s">
        <v>5511</v>
      </c>
      <c r="E1728" s="134" t="s">
        <v>5512</v>
      </c>
      <c r="F1728" s="134" t="s">
        <v>5513</v>
      </c>
      <c r="G1728" s="213" t="s">
        <v>7250</v>
      </c>
      <c r="H1728" s="10"/>
      <c r="I1728" s="10"/>
      <c r="J1728" s="1" t="s">
        <v>5403</v>
      </c>
      <c r="K1728" s="11">
        <v>42870</v>
      </c>
      <c r="L1728" s="206" t="s">
        <v>7251</v>
      </c>
    </row>
    <row r="1729" spans="1:12" ht="39.75" customHeight="1">
      <c r="A1729" s="134">
        <v>133</v>
      </c>
      <c r="B1729" s="134"/>
      <c r="C1729" s="229" t="s">
        <v>7252</v>
      </c>
      <c r="D1729" s="207" t="s">
        <v>7253</v>
      </c>
      <c r="E1729" s="206" t="s">
        <v>7254</v>
      </c>
      <c r="F1729" s="206" t="s">
        <v>7255</v>
      </c>
      <c r="G1729" s="207" t="s">
        <v>7256</v>
      </c>
      <c r="H1729" s="10" t="s">
        <v>290</v>
      </c>
      <c r="I1729" s="10"/>
      <c r="J1729" s="9"/>
      <c r="K1729" s="11">
        <v>42873</v>
      </c>
      <c r="L1729" s="206" t="s">
        <v>7257</v>
      </c>
    </row>
    <row r="1730" spans="1:12" ht="39.75" customHeight="1">
      <c r="A1730" s="134">
        <v>134</v>
      </c>
      <c r="B1730" s="134"/>
      <c r="C1730" s="155" t="s">
        <v>7252</v>
      </c>
      <c r="D1730" s="213" t="s">
        <v>7253</v>
      </c>
      <c r="E1730" s="134" t="s">
        <v>7722</v>
      </c>
      <c r="F1730" s="134" t="s">
        <v>7723</v>
      </c>
      <c r="G1730" s="213" t="s">
        <v>7724</v>
      </c>
      <c r="H1730" s="10" t="s">
        <v>290</v>
      </c>
      <c r="I1730" s="10"/>
      <c r="J1730" s="1"/>
      <c r="K1730" s="11">
        <v>42885</v>
      </c>
      <c r="L1730" s="206" t="s">
        <v>7725</v>
      </c>
    </row>
    <row r="1731" spans="1:12" ht="39.75" customHeight="1">
      <c r="A1731" s="134">
        <v>135</v>
      </c>
      <c r="B1731" s="134"/>
      <c r="C1731" s="155" t="s">
        <v>7252</v>
      </c>
      <c r="D1731" s="213" t="s">
        <v>7253</v>
      </c>
      <c r="E1731" s="134" t="s">
        <v>7722</v>
      </c>
      <c r="F1731" s="134" t="s">
        <v>7726</v>
      </c>
      <c r="G1731" s="213" t="s">
        <v>7727</v>
      </c>
      <c r="H1731" s="10" t="s">
        <v>290</v>
      </c>
      <c r="I1731" s="10"/>
      <c r="J1731" s="1"/>
      <c r="K1731" s="11">
        <v>42885</v>
      </c>
      <c r="L1731" s="206" t="s">
        <v>7728</v>
      </c>
    </row>
    <row r="1732" spans="1:12" ht="39.75" customHeight="1">
      <c r="A1732" s="134">
        <v>136</v>
      </c>
      <c r="B1732" s="134"/>
      <c r="C1732" s="155" t="s">
        <v>7729</v>
      </c>
      <c r="D1732" s="213" t="s">
        <v>7730</v>
      </c>
      <c r="E1732" s="134" t="s">
        <v>7731</v>
      </c>
      <c r="F1732" s="134" t="s">
        <v>7732</v>
      </c>
      <c r="G1732" s="213" t="s">
        <v>7733</v>
      </c>
      <c r="H1732" s="10" t="s">
        <v>290</v>
      </c>
      <c r="I1732" s="10"/>
      <c r="J1732" s="1"/>
      <c r="K1732" s="11">
        <v>42907</v>
      </c>
      <c r="L1732" s="206" t="s">
        <v>7734</v>
      </c>
    </row>
    <row r="1733" spans="1:12" ht="39.75" customHeight="1">
      <c r="A1733" s="134">
        <v>137</v>
      </c>
      <c r="B1733" s="134"/>
      <c r="C1733" s="227" t="s">
        <v>5552</v>
      </c>
      <c r="D1733" s="228" t="s">
        <v>7944</v>
      </c>
      <c r="E1733" s="206" t="s">
        <v>7945</v>
      </c>
      <c r="F1733" s="206" t="s">
        <v>7946</v>
      </c>
      <c r="G1733" s="207" t="s">
        <v>7947</v>
      </c>
      <c r="H1733" s="10" t="s">
        <v>290</v>
      </c>
      <c r="I1733" s="5"/>
      <c r="J1733" s="4"/>
      <c r="K1733" s="11">
        <v>42501</v>
      </c>
      <c r="L1733" s="206" t="s">
        <v>7948</v>
      </c>
    </row>
    <row r="1734" spans="1:12" ht="39.75" customHeight="1">
      <c r="A1734" s="134">
        <v>138</v>
      </c>
      <c r="B1734" s="134"/>
      <c r="C1734" s="227" t="s">
        <v>7949</v>
      </c>
      <c r="D1734" s="228" t="s">
        <v>7950</v>
      </c>
      <c r="E1734" s="206" t="s">
        <v>7952</v>
      </c>
      <c r="F1734" s="206" t="s">
        <v>7953</v>
      </c>
      <c r="G1734" s="207" t="s">
        <v>7954</v>
      </c>
      <c r="H1734" s="10" t="s">
        <v>290</v>
      </c>
      <c r="I1734" s="5"/>
      <c r="J1734" s="4"/>
      <c r="K1734" s="11">
        <v>42927</v>
      </c>
      <c r="L1734" s="206" t="s">
        <v>7955</v>
      </c>
    </row>
    <row r="1735" spans="1:12" ht="39.75" customHeight="1">
      <c r="A1735" s="134">
        <v>139</v>
      </c>
      <c r="B1735" s="134"/>
      <c r="C1735" s="227" t="s">
        <v>7949</v>
      </c>
      <c r="D1735" s="228" t="s">
        <v>7950</v>
      </c>
      <c r="E1735" s="206" t="s">
        <v>7951</v>
      </c>
      <c r="F1735" s="206" t="s">
        <v>7956</v>
      </c>
      <c r="G1735" s="207" t="s">
        <v>7957</v>
      </c>
      <c r="H1735" s="10" t="s">
        <v>290</v>
      </c>
      <c r="I1735" s="10"/>
      <c r="J1735" s="9"/>
      <c r="K1735" s="11">
        <v>42927</v>
      </c>
      <c r="L1735" s="206" t="s">
        <v>7958</v>
      </c>
    </row>
    <row r="1736" spans="1:12" ht="39.75" customHeight="1">
      <c r="A1736" s="134">
        <v>140</v>
      </c>
      <c r="B1736" s="134"/>
      <c r="C1736" s="227" t="s">
        <v>8586</v>
      </c>
      <c r="D1736" s="228" t="s">
        <v>8587</v>
      </c>
      <c r="E1736" s="206" t="s">
        <v>8588</v>
      </c>
      <c r="F1736" s="206" t="s">
        <v>8589</v>
      </c>
      <c r="G1736" s="207" t="s">
        <v>8590</v>
      </c>
      <c r="H1736" s="10" t="s">
        <v>290</v>
      </c>
      <c r="I1736" s="10"/>
      <c r="J1736" s="9"/>
      <c r="K1736" s="11">
        <v>42941</v>
      </c>
      <c r="L1736" s="206" t="s">
        <v>8591</v>
      </c>
    </row>
    <row r="1737" spans="1:12" ht="39.75" customHeight="1">
      <c r="A1737" s="134">
        <v>141</v>
      </c>
      <c r="B1737" s="134"/>
      <c r="C1737" s="227" t="s">
        <v>8592</v>
      </c>
      <c r="D1737" s="228" t="s">
        <v>8593</v>
      </c>
      <c r="E1737" s="206" t="s">
        <v>8594</v>
      </c>
      <c r="F1737" s="206" t="s">
        <v>8595</v>
      </c>
      <c r="G1737" s="213" t="s">
        <v>8596</v>
      </c>
      <c r="H1737" s="10" t="s">
        <v>290</v>
      </c>
      <c r="I1737" s="5"/>
      <c r="J1737" s="4"/>
      <c r="K1737" s="11">
        <v>42942</v>
      </c>
      <c r="L1737" s="206" t="s">
        <v>8597</v>
      </c>
    </row>
    <row r="1738" spans="1:12" ht="39.75" customHeight="1">
      <c r="A1738" s="134">
        <v>142</v>
      </c>
      <c r="B1738" s="134"/>
      <c r="C1738" s="227" t="s">
        <v>8598</v>
      </c>
      <c r="D1738" s="228" t="s">
        <v>8599</v>
      </c>
      <c r="E1738" s="206" t="s">
        <v>8600</v>
      </c>
      <c r="F1738" s="206" t="s">
        <v>8601</v>
      </c>
      <c r="G1738" s="213" t="s">
        <v>8602</v>
      </c>
      <c r="H1738" s="10" t="s">
        <v>290</v>
      </c>
      <c r="I1738" s="5"/>
      <c r="J1738" s="4"/>
      <c r="K1738" s="11">
        <v>42954</v>
      </c>
      <c r="L1738" s="206" t="s">
        <v>8603</v>
      </c>
    </row>
    <row r="1739" spans="1:12" ht="39.75" customHeight="1">
      <c r="A1739" s="134">
        <v>143</v>
      </c>
      <c r="B1739" s="134"/>
      <c r="C1739" s="227" t="s">
        <v>8604</v>
      </c>
      <c r="D1739" s="228" t="s">
        <v>8605</v>
      </c>
      <c r="E1739" s="206" t="s">
        <v>8606</v>
      </c>
      <c r="F1739" s="206" t="s">
        <v>8607</v>
      </c>
      <c r="G1739" s="213" t="s">
        <v>8608</v>
      </c>
      <c r="H1739" s="10" t="s">
        <v>290</v>
      </c>
      <c r="I1739" s="5"/>
      <c r="J1739" s="4"/>
      <c r="K1739" s="11">
        <v>42968</v>
      </c>
      <c r="L1739" s="206" t="s">
        <v>8609</v>
      </c>
    </row>
    <row r="1740" spans="1:12" ht="39.75" customHeight="1">
      <c r="A1740" s="134">
        <v>144</v>
      </c>
      <c r="B1740" s="134"/>
      <c r="C1740" s="227" t="s">
        <v>8604</v>
      </c>
      <c r="D1740" s="228" t="s">
        <v>8605</v>
      </c>
      <c r="E1740" s="206" t="s">
        <v>8606</v>
      </c>
      <c r="F1740" s="206" t="s">
        <v>8610</v>
      </c>
      <c r="G1740" s="213" t="s">
        <v>8611</v>
      </c>
      <c r="H1740" s="10" t="s">
        <v>290</v>
      </c>
      <c r="I1740" s="5"/>
      <c r="J1740" s="4"/>
      <c r="K1740" s="11">
        <v>42968</v>
      </c>
      <c r="L1740" s="206" t="s">
        <v>8612</v>
      </c>
    </row>
    <row r="1741" spans="1:12" ht="39.75" customHeight="1">
      <c r="A1741" s="134">
        <v>145</v>
      </c>
      <c r="B1741" s="134"/>
      <c r="C1741" s="227" t="s">
        <v>8613</v>
      </c>
      <c r="D1741" s="228" t="s">
        <v>8614</v>
      </c>
      <c r="E1741" s="206" t="s">
        <v>5836</v>
      </c>
      <c r="F1741" s="206" t="s">
        <v>8615</v>
      </c>
      <c r="G1741" s="213" t="s">
        <v>8616</v>
      </c>
      <c r="H1741" s="10" t="s">
        <v>290</v>
      </c>
      <c r="I1741" s="5"/>
      <c r="J1741" s="4"/>
      <c r="K1741" s="11">
        <v>42969</v>
      </c>
      <c r="L1741" s="206" t="s">
        <v>8617</v>
      </c>
    </row>
    <row r="1742" spans="1:12" ht="39.75" customHeight="1">
      <c r="A1742" s="134">
        <v>146</v>
      </c>
      <c r="B1742" s="134"/>
      <c r="C1742" s="227" t="s">
        <v>8618</v>
      </c>
      <c r="D1742" s="228" t="s">
        <v>5752</v>
      </c>
      <c r="E1742" s="206" t="s">
        <v>8619</v>
      </c>
      <c r="F1742" s="230" t="s">
        <v>8620</v>
      </c>
      <c r="G1742" s="213" t="s">
        <v>8621</v>
      </c>
      <c r="H1742" s="10" t="s">
        <v>290</v>
      </c>
      <c r="I1742" s="5"/>
      <c r="J1742" s="4"/>
      <c r="K1742" s="11">
        <v>42968</v>
      </c>
      <c r="L1742" s="206" t="s">
        <v>8622</v>
      </c>
    </row>
    <row r="1743" spans="1:12" ht="39.75" customHeight="1">
      <c r="A1743" s="134">
        <v>147</v>
      </c>
      <c r="B1743" s="134"/>
      <c r="C1743" s="227" t="s">
        <v>8623</v>
      </c>
      <c r="D1743" s="228" t="s">
        <v>8624</v>
      </c>
      <c r="E1743" s="206" t="s">
        <v>8625</v>
      </c>
      <c r="F1743" s="230" t="s">
        <v>8626</v>
      </c>
      <c r="G1743" s="213" t="s">
        <v>8627</v>
      </c>
      <c r="H1743" s="10" t="s">
        <v>290</v>
      </c>
      <c r="I1743" s="5"/>
      <c r="J1743" s="4"/>
      <c r="K1743" s="11">
        <v>42969</v>
      </c>
      <c r="L1743" s="206" t="s">
        <v>8628</v>
      </c>
    </row>
    <row r="1744" spans="1:12" ht="39.75" customHeight="1">
      <c r="A1744" s="134">
        <v>148</v>
      </c>
      <c r="B1744" s="134"/>
      <c r="C1744" s="227" t="s">
        <v>8623</v>
      </c>
      <c r="D1744" s="228" t="s">
        <v>8624</v>
      </c>
      <c r="E1744" s="206" t="s">
        <v>8629</v>
      </c>
      <c r="F1744" s="230" t="s">
        <v>8630</v>
      </c>
      <c r="G1744" s="213" t="s">
        <v>8631</v>
      </c>
      <c r="H1744" s="10" t="s">
        <v>290</v>
      </c>
      <c r="I1744" s="5"/>
      <c r="J1744" s="4"/>
      <c r="K1744" s="11">
        <v>42969</v>
      </c>
      <c r="L1744" s="206" t="s">
        <v>8632</v>
      </c>
    </row>
    <row r="1745" spans="1:12" ht="39.75" customHeight="1">
      <c r="A1745" s="134">
        <v>149</v>
      </c>
      <c r="B1745" s="134"/>
      <c r="C1745" s="227" t="s">
        <v>5785</v>
      </c>
      <c r="D1745" s="228" t="s">
        <v>9826</v>
      </c>
      <c r="E1745" s="206" t="s">
        <v>9827</v>
      </c>
      <c r="F1745" s="230" t="s">
        <v>9828</v>
      </c>
      <c r="G1745" s="213" t="s">
        <v>9829</v>
      </c>
      <c r="H1745" s="10" t="s">
        <v>290</v>
      </c>
      <c r="I1745" s="5"/>
      <c r="J1745" s="4"/>
      <c r="K1745" s="11">
        <v>42977</v>
      </c>
      <c r="L1745" s="206" t="s">
        <v>9830</v>
      </c>
    </row>
    <row r="1746" spans="1:12" ht="39.75" customHeight="1">
      <c r="A1746" s="134">
        <v>150</v>
      </c>
      <c r="B1746" s="134"/>
      <c r="C1746" s="227" t="s">
        <v>9831</v>
      </c>
      <c r="D1746" s="228" t="s">
        <v>9832</v>
      </c>
      <c r="E1746" s="206" t="s">
        <v>9833</v>
      </c>
      <c r="F1746" s="206" t="s">
        <v>9834</v>
      </c>
      <c r="G1746" s="213" t="s">
        <v>9835</v>
      </c>
      <c r="H1746" s="10" t="s">
        <v>290</v>
      </c>
      <c r="I1746" s="5"/>
      <c r="J1746" s="4"/>
      <c r="K1746" s="11">
        <v>42985</v>
      </c>
      <c r="L1746" s="206" t="s">
        <v>9836</v>
      </c>
    </row>
    <row r="1747" spans="1:12" ht="39.75" customHeight="1">
      <c r="A1747" s="134">
        <v>151</v>
      </c>
      <c r="B1747" s="134"/>
      <c r="C1747" s="227" t="s">
        <v>9831</v>
      </c>
      <c r="D1747" s="228" t="s">
        <v>9832</v>
      </c>
      <c r="E1747" s="206" t="s">
        <v>9837</v>
      </c>
      <c r="F1747" s="206" t="s">
        <v>9838</v>
      </c>
      <c r="G1747" s="213" t="s">
        <v>9839</v>
      </c>
      <c r="H1747" s="10" t="s">
        <v>290</v>
      </c>
      <c r="I1747" s="5"/>
      <c r="J1747" s="4"/>
      <c r="K1747" s="11">
        <v>42985</v>
      </c>
      <c r="L1747" s="206" t="s">
        <v>9840</v>
      </c>
    </row>
    <row r="1748" spans="1:12" ht="39.75" customHeight="1">
      <c r="A1748" s="134">
        <v>152</v>
      </c>
      <c r="B1748" s="134"/>
      <c r="C1748" s="227" t="s">
        <v>9841</v>
      </c>
      <c r="D1748" s="228" t="s">
        <v>9842</v>
      </c>
      <c r="E1748" s="206" t="s">
        <v>9843</v>
      </c>
      <c r="F1748" s="206" t="s">
        <v>9844</v>
      </c>
      <c r="G1748" s="213" t="s">
        <v>9845</v>
      </c>
      <c r="H1748" s="10" t="s">
        <v>290</v>
      </c>
      <c r="I1748" s="5"/>
      <c r="J1748" s="4"/>
      <c r="K1748" s="11">
        <v>42991</v>
      </c>
      <c r="L1748" s="206" t="s">
        <v>9846</v>
      </c>
    </row>
    <row r="1749" spans="1:12" ht="39.75" customHeight="1">
      <c r="A1749" s="134">
        <v>153</v>
      </c>
      <c r="B1749" s="134"/>
      <c r="C1749" s="227" t="s">
        <v>9847</v>
      </c>
      <c r="D1749" s="228" t="s">
        <v>9848</v>
      </c>
      <c r="E1749" s="206" t="s">
        <v>9849</v>
      </c>
      <c r="F1749" s="206" t="s">
        <v>9850</v>
      </c>
      <c r="G1749" s="213" t="s">
        <v>9851</v>
      </c>
      <c r="H1749" s="10" t="s">
        <v>290</v>
      </c>
      <c r="I1749" s="5"/>
      <c r="J1749" s="4"/>
      <c r="K1749" s="11">
        <v>42996</v>
      </c>
      <c r="L1749" s="206" t="s">
        <v>9852</v>
      </c>
    </row>
    <row r="1750" spans="1:12" ht="39.75" customHeight="1">
      <c r="A1750" s="134">
        <v>154</v>
      </c>
      <c r="B1750" s="134"/>
      <c r="C1750" s="227" t="s">
        <v>9847</v>
      </c>
      <c r="D1750" s="228" t="s">
        <v>9848</v>
      </c>
      <c r="E1750" s="206" t="s">
        <v>9853</v>
      </c>
      <c r="F1750" s="206" t="s">
        <v>9854</v>
      </c>
      <c r="G1750" s="213" t="s">
        <v>9855</v>
      </c>
      <c r="H1750" s="10" t="s">
        <v>290</v>
      </c>
      <c r="I1750" s="5"/>
      <c r="J1750" s="4"/>
      <c r="K1750" s="11">
        <v>42996</v>
      </c>
      <c r="L1750" s="206" t="s">
        <v>9856</v>
      </c>
    </row>
    <row r="1751" spans="1:12" ht="39.75" customHeight="1">
      <c r="A1751" s="134">
        <v>155</v>
      </c>
      <c r="B1751" s="134"/>
      <c r="C1751" s="227" t="s">
        <v>9847</v>
      </c>
      <c r="D1751" s="228" t="s">
        <v>9848</v>
      </c>
      <c r="E1751" s="206" t="s">
        <v>9853</v>
      </c>
      <c r="F1751" s="206" t="s">
        <v>9857</v>
      </c>
      <c r="G1751" s="213" t="s">
        <v>9858</v>
      </c>
      <c r="H1751" s="10" t="s">
        <v>290</v>
      </c>
      <c r="I1751" s="5"/>
      <c r="J1751" s="4"/>
      <c r="K1751" s="11">
        <v>42996</v>
      </c>
      <c r="L1751" s="206" t="s">
        <v>9859</v>
      </c>
    </row>
    <row r="1752" spans="1:12" ht="39.75" customHeight="1">
      <c r="A1752" s="134">
        <v>156</v>
      </c>
      <c r="B1752" s="134"/>
      <c r="C1752" s="227" t="s">
        <v>9847</v>
      </c>
      <c r="D1752" s="228" t="s">
        <v>9848</v>
      </c>
      <c r="E1752" s="206" t="s">
        <v>9860</v>
      </c>
      <c r="F1752" s="206" t="s">
        <v>9861</v>
      </c>
      <c r="G1752" s="213" t="s">
        <v>9862</v>
      </c>
      <c r="H1752" s="10" t="s">
        <v>290</v>
      </c>
      <c r="I1752" s="5"/>
      <c r="J1752" s="4"/>
      <c r="K1752" s="11">
        <v>42996</v>
      </c>
      <c r="L1752" s="206" t="s">
        <v>9863</v>
      </c>
    </row>
    <row r="1753" spans="1:12" ht="39.75" customHeight="1">
      <c r="A1753" s="134">
        <v>157</v>
      </c>
      <c r="B1753" s="134"/>
      <c r="C1753" s="227" t="s">
        <v>9847</v>
      </c>
      <c r="D1753" s="228" t="s">
        <v>9848</v>
      </c>
      <c r="E1753" s="206" t="s">
        <v>9864</v>
      </c>
      <c r="F1753" s="206" t="s">
        <v>9865</v>
      </c>
      <c r="G1753" s="213" t="s">
        <v>9866</v>
      </c>
      <c r="H1753" s="10" t="s">
        <v>290</v>
      </c>
      <c r="I1753" s="5"/>
      <c r="J1753" s="4"/>
      <c r="K1753" s="11">
        <v>42996</v>
      </c>
      <c r="L1753" s="206" t="s">
        <v>9867</v>
      </c>
    </row>
    <row r="1754" spans="1:12" ht="39.75" customHeight="1">
      <c r="A1754" s="134">
        <v>158</v>
      </c>
      <c r="B1754" s="134"/>
      <c r="C1754" s="227" t="s">
        <v>9847</v>
      </c>
      <c r="D1754" s="228" t="s">
        <v>9848</v>
      </c>
      <c r="E1754" s="206" t="s">
        <v>9868</v>
      </c>
      <c r="F1754" s="206" t="s">
        <v>9869</v>
      </c>
      <c r="G1754" s="213" t="s">
        <v>9870</v>
      </c>
      <c r="H1754" s="10" t="s">
        <v>290</v>
      </c>
      <c r="I1754" s="5"/>
      <c r="J1754" s="4"/>
      <c r="K1754" s="11">
        <v>42996</v>
      </c>
      <c r="L1754" s="206" t="s">
        <v>9871</v>
      </c>
    </row>
    <row r="1755" spans="1:12" ht="39.75" customHeight="1">
      <c r="A1755" s="134">
        <v>159</v>
      </c>
      <c r="B1755" s="134"/>
      <c r="C1755" s="227" t="s">
        <v>9847</v>
      </c>
      <c r="D1755" s="228" t="s">
        <v>9848</v>
      </c>
      <c r="E1755" s="206" t="s">
        <v>9872</v>
      </c>
      <c r="F1755" s="206" t="s">
        <v>9873</v>
      </c>
      <c r="G1755" s="213" t="s">
        <v>9874</v>
      </c>
      <c r="H1755" s="10" t="s">
        <v>290</v>
      </c>
      <c r="I1755" s="5"/>
      <c r="J1755" s="4"/>
      <c r="K1755" s="11">
        <v>42996</v>
      </c>
      <c r="L1755" s="206" t="s">
        <v>9875</v>
      </c>
    </row>
    <row r="1756" spans="1:12" ht="39.75" customHeight="1">
      <c r="A1756" s="134">
        <v>160</v>
      </c>
      <c r="B1756" s="134"/>
      <c r="C1756" s="227" t="s">
        <v>9876</v>
      </c>
      <c r="D1756" s="228" t="s">
        <v>9877</v>
      </c>
      <c r="E1756" s="206" t="s">
        <v>9878</v>
      </c>
      <c r="F1756" s="206" t="s">
        <v>9879</v>
      </c>
      <c r="G1756" s="213" t="s">
        <v>9880</v>
      </c>
      <c r="H1756" s="10" t="s">
        <v>290</v>
      </c>
      <c r="I1756" s="5"/>
      <c r="J1756" s="4"/>
      <c r="K1756" s="11" t="s">
        <v>9881</v>
      </c>
      <c r="L1756" s="206" t="s">
        <v>9882</v>
      </c>
    </row>
    <row r="1757" spans="1:12" ht="39.75" customHeight="1">
      <c r="A1757" s="134">
        <v>161</v>
      </c>
      <c r="B1757" s="134"/>
      <c r="C1757" s="227" t="s">
        <v>9883</v>
      </c>
      <c r="D1757" s="228" t="s">
        <v>9884</v>
      </c>
      <c r="E1757" s="206" t="s">
        <v>9885</v>
      </c>
      <c r="F1757" s="206" t="s">
        <v>9886</v>
      </c>
      <c r="G1757" s="213" t="s">
        <v>9887</v>
      </c>
      <c r="H1757" s="10" t="s">
        <v>290</v>
      </c>
      <c r="I1757" s="5"/>
      <c r="J1757" s="4"/>
      <c r="K1757" s="11">
        <v>42997</v>
      </c>
      <c r="L1757" s="206" t="s">
        <v>9888</v>
      </c>
    </row>
    <row r="1758" spans="1:12" ht="39.75" customHeight="1">
      <c r="A1758" s="134">
        <v>162</v>
      </c>
      <c r="B1758" s="134"/>
      <c r="C1758" s="227" t="s">
        <v>9889</v>
      </c>
      <c r="D1758" s="228" t="s">
        <v>9890</v>
      </c>
      <c r="E1758" s="206" t="s">
        <v>9891</v>
      </c>
      <c r="F1758" s="206" t="s">
        <v>9892</v>
      </c>
      <c r="G1758" s="213" t="s">
        <v>9893</v>
      </c>
      <c r="H1758" s="10" t="s">
        <v>290</v>
      </c>
      <c r="I1758" s="5"/>
      <c r="J1758" s="4"/>
      <c r="K1758" s="11">
        <v>42997</v>
      </c>
      <c r="L1758" s="206" t="s">
        <v>9894</v>
      </c>
    </row>
    <row r="1759" spans="1:12" ht="39.75" customHeight="1">
      <c r="A1759" s="134">
        <v>163</v>
      </c>
      <c r="B1759" s="134"/>
      <c r="C1759" s="227" t="s">
        <v>9895</v>
      </c>
      <c r="D1759" s="228" t="s">
        <v>9896</v>
      </c>
      <c r="E1759" s="206" t="s">
        <v>9897</v>
      </c>
      <c r="F1759" s="206" t="s">
        <v>9898</v>
      </c>
      <c r="G1759" s="213" t="s">
        <v>9899</v>
      </c>
      <c r="H1759" s="10" t="s">
        <v>290</v>
      </c>
      <c r="I1759" s="5"/>
      <c r="J1759" s="4"/>
      <c r="K1759" s="11">
        <v>42997</v>
      </c>
      <c r="L1759" s="206" t="s">
        <v>9900</v>
      </c>
    </row>
    <row r="1760" spans="1:12" ht="39.75" customHeight="1">
      <c r="A1760" s="134">
        <v>164</v>
      </c>
      <c r="B1760" s="134"/>
      <c r="C1760" s="227" t="s">
        <v>9901</v>
      </c>
      <c r="D1760" s="228" t="s">
        <v>9902</v>
      </c>
      <c r="E1760" s="206" t="s">
        <v>9903</v>
      </c>
      <c r="F1760" s="206" t="s">
        <v>9904</v>
      </c>
      <c r="G1760" s="213" t="s">
        <v>9905</v>
      </c>
      <c r="H1760" s="10" t="s">
        <v>290</v>
      </c>
      <c r="I1760" s="5"/>
      <c r="J1760" s="4"/>
      <c r="K1760" s="11">
        <v>42997</v>
      </c>
      <c r="L1760" s="206" t="s">
        <v>9906</v>
      </c>
    </row>
    <row r="1761" spans="1:12" ht="39.75" customHeight="1">
      <c r="A1761" s="134">
        <v>165</v>
      </c>
      <c r="B1761" s="134"/>
      <c r="C1761" s="227" t="s">
        <v>9895</v>
      </c>
      <c r="D1761" s="228" t="s">
        <v>9896</v>
      </c>
      <c r="E1761" s="206" t="s">
        <v>9907</v>
      </c>
      <c r="F1761" s="206" t="s">
        <v>9908</v>
      </c>
      <c r="G1761" s="213" t="s">
        <v>9909</v>
      </c>
      <c r="H1761" s="10" t="s">
        <v>290</v>
      </c>
      <c r="I1761" s="5"/>
      <c r="J1761" s="4"/>
      <c r="K1761" s="11">
        <v>42997</v>
      </c>
      <c r="L1761" s="206" t="s">
        <v>9910</v>
      </c>
    </row>
    <row r="1762" spans="1:12" ht="39.75" customHeight="1">
      <c r="A1762" s="134">
        <v>166</v>
      </c>
      <c r="B1762" s="134"/>
      <c r="C1762" s="227" t="s">
        <v>9911</v>
      </c>
      <c r="D1762" s="228" t="s">
        <v>9912</v>
      </c>
      <c r="E1762" s="206" t="s">
        <v>9913</v>
      </c>
      <c r="F1762" s="206" t="s">
        <v>9914</v>
      </c>
      <c r="G1762" s="213" t="s">
        <v>9915</v>
      </c>
      <c r="H1762" s="10" t="s">
        <v>290</v>
      </c>
      <c r="I1762" s="5"/>
      <c r="J1762" s="4"/>
      <c r="K1762" s="11">
        <v>42993</v>
      </c>
      <c r="L1762" s="206" t="s">
        <v>9916</v>
      </c>
    </row>
    <row r="1763" spans="1:12" ht="39.75" customHeight="1">
      <c r="A1763" s="134">
        <v>167</v>
      </c>
      <c r="B1763" s="134"/>
      <c r="C1763" s="227" t="s">
        <v>9917</v>
      </c>
      <c r="D1763" s="228" t="s">
        <v>9912</v>
      </c>
      <c r="E1763" s="206" t="s">
        <v>9918</v>
      </c>
      <c r="F1763" s="206" t="s">
        <v>9919</v>
      </c>
      <c r="G1763" s="213" t="s">
        <v>9915</v>
      </c>
      <c r="H1763" s="10" t="s">
        <v>290</v>
      </c>
      <c r="I1763" s="5"/>
      <c r="J1763" s="4"/>
      <c r="K1763" s="11">
        <v>42993</v>
      </c>
      <c r="L1763" s="206" t="s">
        <v>9920</v>
      </c>
    </row>
    <row r="1764" spans="1:12" ht="39.75" customHeight="1">
      <c r="A1764" s="134">
        <v>168</v>
      </c>
      <c r="B1764" s="134"/>
      <c r="C1764" s="227" t="s">
        <v>9921</v>
      </c>
      <c r="D1764" s="228" t="s">
        <v>9912</v>
      </c>
      <c r="E1764" s="206" t="s">
        <v>9922</v>
      </c>
      <c r="F1764" s="206" t="s">
        <v>9923</v>
      </c>
      <c r="G1764" s="213" t="s">
        <v>9915</v>
      </c>
      <c r="H1764" s="10" t="s">
        <v>290</v>
      </c>
      <c r="I1764" s="5"/>
      <c r="J1764" s="4"/>
      <c r="K1764" s="11">
        <v>42993</v>
      </c>
      <c r="L1764" s="206" t="s">
        <v>9924</v>
      </c>
    </row>
    <row r="1765" spans="1:12" ht="39.75" customHeight="1">
      <c r="A1765" s="134">
        <v>169</v>
      </c>
      <c r="B1765" s="134"/>
      <c r="C1765" s="227" t="s">
        <v>9925</v>
      </c>
      <c r="D1765" s="228" t="s">
        <v>5761</v>
      </c>
      <c r="E1765" s="206" t="s">
        <v>9926</v>
      </c>
      <c r="F1765" s="206" t="s">
        <v>9927</v>
      </c>
      <c r="G1765" s="213" t="s">
        <v>9928</v>
      </c>
      <c r="H1765" s="10" t="s">
        <v>290</v>
      </c>
      <c r="I1765" s="5"/>
      <c r="J1765" s="4"/>
      <c r="K1765" s="11">
        <v>42998</v>
      </c>
      <c r="L1765" s="206" t="s">
        <v>9929</v>
      </c>
    </row>
    <row r="1766" spans="1:12" ht="39.75" customHeight="1">
      <c r="A1766" s="134">
        <v>170</v>
      </c>
      <c r="B1766" s="134"/>
      <c r="C1766" s="227" t="s">
        <v>9930</v>
      </c>
      <c r="D1766" s="228" t="s">
        <v>9931</v>
      </c>
      <c r="E1766" s="206" t="s">
        <v>9932</v>
      </c>
      <c r="F1766" s="206" t="s">
        <v>9933</v>
      </c>
      <c r="G1766" s="207" t="s">
        <v>9934</v>
      </c>
      <c r="H1766" s="10" t="s">
        <v>290</v>
      </c>
      <c r="I1766" s="5"/>
      <c r="J1766" s="4"/>
      <c r="K1766" s="11">
        <v>42996</v>
      </c>
      <c r="L1766" s="206" t="s">
        <v>9935</v>
      </c>
    </row>
    <row r="1767" spans="1:12" ht="39.75" customHeight="1">
      <c r="A1767" s="134">
        <v>171</v>
      </c>
      <c r="B1767" s="134"/>
      <c r="C1767" s="227" t="s">
        <v>9936</v>
      </c>
      <c r="D1767" s="228" t="s">
        <v>5761</v>
      </c>
      <c r="E1767" s="206" t="s">
        <v>9937</v>
      </c>
      <c r="F1767" s="206" t="s">
        <v>9938</v>
      </c>
      <c r="G1767" s="207" t="s">
        <v>9939</v>
      </c>
      <c r="H1767" s="10" t="s">
        <v>290</v>
      </c>
      <c r="I1767" s="5"/>
      <c r="J1767" s="4"/>
      <c r="K1767" s="11">
        <v>42996</v>
      </c>
      <c r="L1767" s="206" t="s">
        <v>9940</v>
      </c>
    </row>
    <row r="1768" spans="1:12" ht="39.75" customHeight="1">
      <c r="A1768" s="134">
        <v>172</v>
      </c>
      <c r="B1768" s="134"/>
      <c r="C1768" s="227" t="s">
        <v>9941</v>
      </c>
      <c r="D1768" s="228" t="s">
        <v>9942</v>
      </c>
      <c r="E1768" s="206" t="s">
        <v>9943</v>
      </c>
      <c r="F1768" s="206" t="s">
        <v>9944</v>
      </c>
      <c r="G1768" s="207" t="s">
        <v>9945</v>
      </c>
      <c r="H1768" s="10" t="s">
        <v>290</v>
      </c>
      <c r="I1768" s="5"/>
      <c r="J1768" s="4"/>
      <c r="K1768" s="11">
        <v>42996</v>
      </c>
      <c r="L1768" s="206" t="s">
        <v>9946</v>
      </c>
    </row>
    <row r="1769" spans="1:12" ht="39.75" customHeight="1">
      <c r="A1769" s="134">
        <v>173</v>
      </c>
      <c r="B1769" s="134"/>
      <c r="C1769" s="227" t="s">
        <v>9936</v>
      </c>
      <c r="D1769" s="228" t="s">
        <v>5761</v>
      </c>
      <c r="E1769" s="206" t="s">
        <v>9937</v>
      </c>
      <c r="F1769" s="206" t="s">
        <v>9947</v>
      </c>
      <c r="G1769" s="213" t="s">
        <v>9948</v>
      </c>
      <c r="H1769" s="10" t="s">
        <v>290</v>
      </c>
      <c r="I1769" s="5"/>
      <c r="J1769" s="4"/>
      <c r="K1769" s="11">
        <v>42996</v>
      </c>
      <c r="L1769" s="206" t="s">
        <v>9949</v>
      </c>
    </row>
    <row r="1770" spans="1:12" ht="39.75" customHeight="1">
      <c r="A1770" s="134">
        <v>174</v>
      </c>
      <c r="B1770" s="134"/>
      <c r="C1770" s="227" t="s">
        <v>9950</v>
      </c>
      <c r="D1770" s="228" t="s">
        <v>9951</v>
      </c>
      <c r="E1770" s="206" t="s">
        <v>9952</v>
      </c>
      <c r="F1770" s="206" t="s">
        <v>9953</v>
      </c>
      <c r="G1770" s="207" t="s">
        <v>9954</v>
      </c>
      <c r="H1770" s="10" t="s">
        <v>290</v>
      </c>
      <c r="I1770" s="5"/>
      <c r="J1770" s="4"/>
      <c r="K1770" s="11">
        <v>42997</v>
      </c>
      <c r="L1770" s="206" t="s">
        <v>9955</v>
      </c>
    </row>
    <row r="1771" spans="1:12" ht="39.75" customHeight="1">
      <c r="A1771" s="134">
        <v>175</v>
      </c>
      <c r="B1771" s="134"/>
      <c r="C1771" s="227" t="s">
        <v>9956</v>
      </c>
      <c r="D1771" s="228" t="s">
        <v>5761</v>
      </c>
      <c r="E1771" s="206" t="s">
        <v>9957</v>
      </c>
      <c r="F1771" s="206" t="s">
        <v>9958</v>
      </c>
      <c r="G1771" s="213" t="s">
        <v>9959</v>
      </c>
      <c r="H1771" s="10" t="s">
        <v>290</v>
      </c>
      <c r="I1771" s="5"/>
      <c r="J1771" s="4"/>
      <c r="K1771" s="11">
        <v>42997</v>
      </c>
      <c r="L1771" s="206" t="s">
        <v>9960</v>
      </c>
    </row>
    <row r="1772" spans="1:12" ht="39.75" customHeight="1">
      <c r="A1772" s="134">
        <v>176</v>
      </c>
      <c r="B1772" s="134"/>
      <c r="C1772" s="227" t="s">
        <v>9941</v>
      </c>
      <c r="D1772" s="228" t="s">
        <v>9942</v>
      </c>
      <c r="E1772" s="206" t="s">
        <v>9961</v>
      </c>
      <c r="F1772" s="206" t="s">
        <v>9962</v>
      </c>
      <c r="G1772" s="213" t="s">
        <v>9963</v>
      </c>
      <c r="H1772" s="10" t="s">
        <v>290</v>
      </c>
      <c r="I1772" s="5"/>
      <c r="J1772" s="4"/>
      <c r="K1772" s="11">
        <v>42996</v>
      </c>
      <c r="L1772" s="206" t="s">
        <v>9964</v>
      </c>
    </row>
    <row r="1773" spans="1:12" ht="39.75" customHeight="1">
      <c r="A1773" s="134">
        <v>177</v>
      </c>
      <c r="B1773" s="134"/>
      <c r="C1773" s="227" t="s">
        <v>9965</v>
      </c>
      <c r="D1773" s="228" t="s">
        <v>8614</v>
      </c>
      <c r="E1773" s="206" t="s">
        <v>9966</v>
      </c>
      <c r="F1773" s="206" t="s">
        <v>9967</v>
      </c>
      <c r="G1773" s="207" t="s">
        <v>9968</v>
      </c>
      <c r="H1773" s="10" t="s">
        <v>290</v>
      </c>
      <c r="I1773" s="5"/>
      <c r="J1773" s="4"/>
      <c r="K1773" s="11">
        <v>42998</v>
      </c>
      <c r="L1773" s="206" t="s">
        <v>9969</v>
      </c>
    </row>
    <row r="1774" spans="1:12" ht="39.75" customHeight="1">
      <c r="A1774" s="134">
        <v>178</v>
      </c>
      <c r="B1774" s="134"/>
      <c r="C1774" s="227" t="s">
        <v>10901</v>
      </c>
      <c r="D1774" s="228" t="s">
        <v>5425</v>
      </c>
      <c r="E1774" s="206" t="s">
        <v>10902</v>
      </c>
      <c r="F1774" s="206" t="s">
        <v>10903</v>
      </c>
      <c r="G1774" s="213" t="s">
        <v>10904</v>
      </c>
      <c r="H1774" s="10" t="s">
        <v>290</v>
      </c>
      <c r="I1774" s="5"/>
      <c r="J1774" s="4"/>
      <c r="K1774" s="11">
        <v>43062</v>
      </c>
      <c r="L1774" s="206" t="s">
        <v>10905</v>
      </c>
    </row>
    <row r="1775" spans="1:12" ht="39.75" customHeight="1">
      <c r="A1775" s="134">
        <v>179</v>
      </c>
      <c r="B1775" s="134"/>
      <c r="C1775" s="227" t="s">
        <v>10906</v>
      </c>
      <c r="D1775" s="228" t="s">
        <v>5786</v>
      </c>
      <c r="E1775" s="206" t="s">
        <v>10907</v>
      </c>
      <c r="F1775" s="206" t="s">
        <v>10908</v>
      </c>
      <c r="G1775" s="213" t="s">
        <v>10909</v>
      </c>
      <c r="H1775" s="10" t="s">
        <v>290</v>
      </c>
      <c r="I1775" s="5"/>
      <c r="J1775" s="4"/>
      <c r="K1775" s="11">
        <v>43062</v>
      </c>
      <c r="L1775" s="206" t="s">
        <v>10910</v>
      </c>
    </row>
    <row r="1776" spans="1:12" ht="39.75" customHeight="1">
      <c r="A1776" s="134">
        <v>180</v>
      </c>
      <c r="B1776" s="134"/>
      <c r="C1776" s="227" t="s">
        <v>10911</v>
      </c>
      <c r="D1776" s="228" t="s">
        <v>5921</v>
      </c>
      <c r="E1776" s="206" t="s">
        <v>10912</v>
      </c>
      <c r="F1776" s="206" t="s">
        <v>10913</v>
      </c>
      <c r="G1776" s="213" t="s">
        <v>10914</v>
      </c>
      <c r="H1776" s="10" t="s">
        <v>290</v>
      </c>
      <c r="I1776" s="5"/>
      <c r="J1776" s="4"/>
      <c r="K1776" s="11">
        <v>43076</v>
      </c>
      <c r="L1776" s="206" t="s">
        <v>10915</v>
      </c>
    </row>
    <row r="1777" spans="1:12" ht="39.75" customHeight="1">
      <c r="A1777" s="134">
        <v>181</v>
      </c>
      <c r="B1777" s="134"/>
      <c r="C1777" s="227" t="s">
        <v>10916</v>
      </c>
      <c r="D1777" s="228" t="s">
        <v>10917</v>
      </c>
      <c r="E1777" s="206" t="s">
        <v>10918</v>
      </c>
      <c r="F1777" s="206" t="s">
        <v>10919</v>
      </c>
      <c r="G1777" s="213" t="s">
        <v>10920</v>
      </c>
      <c r="H1777" s="10" t="s">
        <v>290</v>
      </c>
      <c r="I1777" s="5"/>
      <c r="J1777" s="4"/>
      <c r="K1777" s="11">
        <v>42936</v>
      </c>
      <c r="L1777" s="206" t="s">
        <v>10921</v>
      </c>
    </row>
    <row r="1778" spans="1:12" ht="39.75" customHeight="1">
      <c r="A1778" s="134">
        <v>182</v>
      </c>
      <c r="B1778" s="134"/>
      <c r="C1778" s="227" t="s">
        <v>10922</v>
      </c>
      <c r="D1778" s="228" t="s">
        <v>10923</v>
      </c>
      <c r="E1778" s="206" t="s">
        <v>10924</v>
      </c>
      <c r="F1778" s="206" t="s">
        <v>10925</v>
      </c>
      <c r="G1778" s="213" t="s">
        <v>10926</v>
      </c>
      <c r="H1778" s="10" t="s">
        <v>290</v>
      </c>
      <c r="I1778" s="5"/>
      <c r="J1778" s="4"/>
      <c r="K1778" s="11">
        <v>43074</v>
      </c>
      <c r="L1778" s="206" t="s">
        <v>10927</v>
      </c>
    </row>
    <row r="1779" spans="1:12" ht="39.75" customHeight="1">
      <c r="A1779" s="134">
        <v>183</v>
      </c>
      <c r="B1779" s="134"/>
      <c r="C1779" s="227" t="s">
        <v>10928</v>
      </c>
      <c r="D1779" s="228" t="s">
        <v>5933</v>
      </c>
      <c r="E1779" s="206" t="s">
        <v>10929</v>
      </c>
      <c r="F1779" s="206" t="s">
        <v>10930</v>
      </c>
      <c r="G1779" s="213" t="s">
        <v>10931</v>
      </c>
      <c r="H1779" s="10" t="s">
        <v>290</v>
      </c>
      <c r="I1779" s="5"/>
      <c r="J1779" s="4"/>
      <c r="K1779" s="11">
        <v>43073</v>
      </c>
      <c r="L1779" s="206" t="s">
        <v>10932</v>
      </c>
    </row>
    <row r="1780" spans="1:12" ht="39.75" customHeight="1">
      <c r="A1780" s="134">
        <v>184</v>
      </c>
      <c r="B1780" s="134"/>
      <c r="C1780" s="227" t="s">
        <v>10933</v>
      </c>
      <c r="D1780" s="228" t="s">
        <v>10934</v>
      </c>
      <c r="E1780" s="206" t="s">
        <v>10935</v>
      </c>
      <c r="F1780" s="206" t="s">
        <v>10936</v>
      </c>
      <c r="G1780" s="213" t="s">
        <v>10937</v>
      </c>
      <c r="H1780" s="10" t="s">
        <v>290</v>
      </c>
      <c r="I1780" s="5"/>
      <c r="J1780" s="4"/>
      <c r="K1780" s="11">
        <v>43074</v>
      </c>
      <c r="L1780" s="206" t="s">
        <v>10938</v>
      </c>
    </row>
    <row r="1781" spans="1:12" ht="39.75" customHeight="1">
      <c r="A1781" s="134">
        <v>185</v>
      </c>
      <c r="B1781" s="134"/>
      <c r="C1781" s="227" t="s">
        <v>10933</v>
      </c>
      <c r="D1781" s="228" t="s">
        <v>10934</v>
      </c>
      <c r="E1781" s="206" t="s">
        <v>10935</v>
      </c>
      <c r="F1781" s="206" t="s">
        <v>10939</v>
      </c>
      <c r="G1781" s="213" t="s">
        <v>10940</v>
      </c>
      <c r="H1781" s="10" t="s">
        <v>290</v>
      </c>
      <c r="I1781" s="5"/>
      <c r="J1781" s="4"/>
      <c r="K1781" s="11">
        <v>43074</v>
      </c>
      <c r="L1781" s="206" t="s">
        <v>10941</v>
      </c>
    </row>
    <row r="1782" spans="1:12" ht="39.75" customHeight="1">
      <c r="A1782" s="134">
        <v>186</v>
      </c>
      <c r="B1782" s="134"/>
      <c r="C1782" s="227" t="s">
        <v>10942</v>
      </c>
      <c r="D1782" s="228" t="s">
        <v>10943</v>
      </c>
      <c r="E1782" s="206" t="s">
        <v>10944</v>
      </c>
      <c r="F1782" s="206" t="s">
        <v>10945</v>
      </c>
      <c r="G1782" s="213" t="s">
        <v>10946</v>
      </c>
      <c r="H1782" s="10" t="s">
        <v>290</v>
      </c>
      <c r="I1782" s="5"/>
      <c r="J1782" s="4"/>
      <c r="K1782" s="11">
        <v>43074</v>
      </c>
      <c r="L1782" s="206" t="s">
        <v>10947</v>
      </c>
    </row>
    <row r="1783" spans="1:12" ht="39.75" customHeight="1">
      <c r="A1783" s="134">
        <v>187</v>
      </c>
      <c r="B1783" s="134"/>
      <c r="C1783" s="227" t="s">
        <v>10948</v>
      </c>
      <c r="D1783" s="228" t="s">
        <v>10949</v>
      </c>
      <c r="E1783" s="206" t="s">
        <v>10950</v>
      </c>
      <c r="F1783" s="206" t="s">
        <v>10951</v>
      </c>
      <c r="G1783" s="213" t="s">
        <v>10952</v>
      </c>
      <c r="H1783" s="10" t="s">
        <v>290</v>
      </c>
      <c r="I1783" s="5"/>
      <c r="J1783" s="4"/>
      <c r="K1783" s="11">
        <v>43077</v>
      </c>
      <c r="L1783" s="206" t="s">
        <v>10953</v>
      </c>
    </row>
    <row r="1784" spans="1:12" ht="69.75" customHeight="1">
      <c r="A1784" s="121" t="s">
        <v>10005</v>
      </c>
      <c r="B1784" s="121"/>
      <c r="C1784" s="121"/>
      <c r="D1784" s="98"/>
      <c r="E1784" s="121">
        <f>COUNTA(E1785:E1924)</f>
        <v>140</v>
      </c>
      <c r="F1784" s="98"/>
      <c r="G1784" s="98"/>
      <c r="H1784" s="98"/>
      <c r="I1784" s="98"/>
      <c r="J1784" s="98"/>
      <c r="K1784" s="98"/>
      <c r="L1784" s="98"/>
    </row>
    <row r="1785" spans="1:13" ht="75">
      <c r="A1785" s="95">
        <v>1</v>
      </c>
      <c r="B1785" s="157" t="s">
        <v>4859</v>
      </c>
      <c r="C1785" s="158" t="s">
        <v>4281</v>
      </c>
      <c r="D1785" s="157" t="s">
        <v>4282</v>
      </c>
      <c r="E1785" s="157" t="s">
        <v>4283</v>
      </c>
      <c r="F1785" s="157" t="s">
        <v>4284</v>
      </c>
      <c r="G1785" s="157" t="s">
        <v>4285</v>
      </c>
      <c r="H1785" s="144" t="s">
        <v>290</v>
      </c>
      <c r="I1785" s="144"/>
      <c r="J1785" s="143"/>
      <c r="K1785" s="143" t="s">
        <v>4286</v>
      </c>
      <c r="L1785" s="157" t="s">
        <v>4287</v>
      </c>
      <c r="M1785" s="566" t="s">
        <v>4287</v>
      </c>
    </row>
    <row r="1786" spans="1:13" ht="60">
      <c r="A1786" s="95">
        <v>2</v>
      </c>
      <c r="B1786" s="157" t="s">
        <v>4859</v>
      </c>
      <c r="C1786" s="158" t="s">
        <v>4288</v>
      </c>
      <c r="D1786" s="157" t="s">
        <v>4289</v>
      </c>
      <c r="E1786" s="157" t="s">
        <v>4290</v>
      </c>
      <c r="F1786" s="157" t="s">
        <v>4291</v>
      </c>
      <c r="G1786" s="157" t="s">
        <v>4292</v>
      </c>
      <c r="H1786" s="144"/>
      <c r="I1786" s="143"/>
      <c r="J1786" s="143" t="s">
        <v>4293</v>
      </c>
      <c r="K1786" s="143" t="s">
        <v>4286</v>
      </c>
      <c r="L1786" s="157" t="s">
        <v>4294</v>
      </c>
      <c r="M1786" s="566" t="s">
        <v>4294</v>
      </c>
    </row>
    <row r="1787" spans="1:13" ht="60">
      <c r="A1787" s="95">
        <v>3</v>
      </c>
      <c r="B1787" s="157" t="s">
        <v>4859</v>
      </c>
      <c r="C1787" s="158" t="s">
        <v>4288</v>
      </c>
      <c r="D1787" s="157" t="s">
        <v>4289</v>
      </c>
      <c r="E1787" s="157" t="s">
        <v>4295</v>
      </c>
      <c r="F1787" s="157" t="s">
        <v>4296</v>
      </c>
      <c r="G1787" s="157" t="s">
        <v>4297</v>
      </c>
      <c r="H1787" s="144"/>
      <c r="I1787" s="144"/>
      <c r="J1787" s="143" t="s">
        <v>4293</v>
      </c>
      <c r="K1787" s="143" t="s">
        <v>4286</v>
      </c>
      <c r="L1787" s="157" t="s">
        <v>4298</v>
      </c>
      <c r="M1787" s="566" t="s">
        <v>4298</v>
      </c>
    </row>
    <row r="1788" spans="1:13" ht="105">
      <c r="A1788" s="95">
        <v>4</v>
      </c>
      <c r="B1788" s="157" t="s">
        <v>4859</v>
      </c>
      <c r="C1788" s="158" t="s">
        <v>4288</v>
      </c>
      <c r="D1788" s="157" t="s">
        <v>4289</v>
      </c>
      <c r="E1788" s="157" t="s">
        <v>4295</v>
      </c>
      <c r="F1788" s="157" t="s">
        <v>4299</v>
      </c>
      <c r="G1788" s="157" t="s">
        <v>4300</v>
      </c>
      <c r="H1788" s="144"/>
      <c r="I1788" s="144"/>
      <c r="J1788" s="143" t="s">
        <v>4293</v>
      </c>
      <c r="K1788" s="143" t="s">
        <v>4286</v>
      </c>
      <c r="L1788" s="157" t="s">
        <v>4301</v>
      </c>
      <c r="M1788" s="566" t="s">
        <v>4301</v>
      </c>
    </row>
    <row r="1789" spans="1:13" ht="90">
      <c r="A1789" s="95">
        <v>5</v>
      </c>
      <c r="B1789" s="157" t="s">
        <v>4859</v>
      </c>
      <c r="C1789" s="159" t="s">
        <v>4302</v>
      </c>
      <c r="D1789" s="157" t="s">
        <v>4303</v>
      </c>
      <c r="E1789" s="157" t="s">
        <v>4304</v>
      </c>
      <c r="F1789" s="157" t="s">
        <v>4305</v>
      </c>
      <c r="G1789" s="157" t="s">
        <v>4306</v>
      </c>
      <c r="H1789" s="144"/>
      <c r="I1789" s="144"/>
      <c r="J1789" s="143" t="s">
        <v>4293</v>
      </c>
      <c r="K1789" s="143" t="s">
        <v>4307</v>
      </c>
      <c r="L1789" s="157" t="s">
        <v>4308</v>
      </c>
      <c r="M1789" s="566" t="s">
        <v>4308</v>
      </c>
    </row>
    <row r="1790" spans="1:13" ht="180">
      <c r="A1790" s="95">
        <v>6</v>
      </c>
      <c r="B1790" s="157" t="s">
        <v>4859</v>
      </c>
      <c r="C1790" s="158" t="s">
        <v>4309</v>
      </c>
      <c r="D1790" s="157" t="s">
        <v>4310</v>
      </c>
      <c r="E1790" s="157" t="s">
        <v>4311</v>
      </c>
      <c r="F1790" s="157" t="s">
        <v>4312</v>
      </c>
      <c r="G1790" s="157" t="s">
        <v>4313</v>
      </c>
      <c r="H1790" s="144" t="s">
        <v>290</v>
      </c>
      <c r="I1790" s="144"/>
      <c r="J1790" s="143"/>
      <c r="K1790" s="143" t="s">
        <v>4314</v>
      </c>
      <c r="L1790" s="157" t="s">
        <v>4315</v>
      </c>
      <c r="M1790" s="566" t="s">
        <v>4315</v>
      </c>
    </row>
    <row r="1791" spans="1:13" ht="60">
      <c r="A1791" s="95">
        <v>7</v>
      </c>
      <c r="B1791" s="157" t="s">
        <v>4859</v>
      </c>
      <c r="C1791" s="158" t="s">
        <v>4316</v>
      </c>
      <c r="D1791" s="157" t="s">
        <v>4317</v>
      </c>
      <c r="E1791" s="157" t="s">
        <v>4318</v>
      </c>
      <c r="F1791" s="157" t="s">
        <v>4319</v>
      </c>
      <c r="G1791" s="157" t="s">
        <v>4320</v>
      </c>
      <c r="H1791" s="144" t="s">
        <v>290</v>
      </c>
      <c r="I1791" s="144"/>
      <c r="J1791" s="143"/>
      <c r="K1791" s="143" t="s">
        <v>4286</v>
      </c>
      <c r="L1791" s="157" t="s">
        <v>4321</v>
      </c>
      <c r="M1791" s="566" t="s">
        <v>4321</v>
      </c>
    </row>
    <row r="1792" spans="1:13" ht="60">
      <c r="A1792" s="95">
        <v>8</v>
      </c>
      <c r="B1792" s="157" t="s">
        <v>4859</v>
      </c>
      <c r="C1792" s="159" t="s">
        <v>4322</v>
      </c>
      <c r="D1792" s="157" t="s">
        <v>4323</v>
      </c>
      <c r="E1792" s="157" t="s">
        <v>4324</v>
      </c>
      <c r="F1792" s="157" t="s">
        <v>4325</v>
      </c>
      <c r="G1792" s="157" t="s">
        <v>4326</v>
      </c>
      <c r="H1792" s="144" t="s">
        <v>290</v>
      </c>
      <c r="I1792" s="144"/>
      <c r="J1792" s="143"/>
      <c r="K1792" s="143" t="s">
        <v>4327</v>
      </c>
      <c r="L1792" s="157" t="s">
        <v>4328</v>
      </c>
      <c r="M1792" s="566" t="s">
        <v>4328</v>
      </c>
    </row>
    <row r="1793" spans="1:13" ht="60">
      <c r="A1793" s="95">
        <v>9</v>
      </c>
      <c r="B1793" s="157" t="s">
        <v>4859</v>
      </c>
      <c r="C1793" s="158" t="s">
        <v>4329</v>
      </c>
      <c r="D1793" s="157" t="s">
        <v>4330</v>
      </c>
      <c r="E1793" s="157" t="s">
        <v>4331</v>
      </c>
      <c r="F1793" s="157" t="s">
        <v>4332</v>
      </c>
      <c r="G1793" s="157" t="s">
        <v>4333</v>
      </c>
      <c r="H1793" s="144" t="s">
        <v>290</v>
      </c>
      <c r="I1793" s="144"/>
      <c r="J1793" s="143"/>
      <c r="K1793" s="143" t="s">
        <v>4327</v>
      </c>
      <c r="L1793" s="157" t="s">
        <v>4334</v>
      </c>
      <c r="M1793" s="566" t="s">
        <v>4334</v>
      </c>
    </row>
    <row r="1794" spans="1:13" ht="60">
      <c r="A1794" s="95">
        <v>10</v>
      </c>
      <c r="B1794" s="157" t="s">
        <v>4859</v>
      </c>
      <c r="C1794" s="159" t="s">
        <v>4335</v>
      </c>
      <c r="D1794" s="157" t="s">
        <v>4336</v>
      </c>
      <c r="E1794" s="157" t="s">
        <v>4337</v>
      </c>
      <c r="F1794" s="157" t="s">
        <v>4338</v>
      </c>
      <c r="G1794" s="157" t="s">
        <v>4339</v>
      </c>
      <c r="H1794" s="144"/>
      <c r="I1794" s="144"/>
      <c r="J1794" s="143" t="s">
        <v>4293</v>
      </c>
      <c r="K1794" s="143" t="s">
        <v>4340</v>
      </c>
      <c r="L1794" s="157" t="s">
        <v>4341</v>
      </c>
      <c r="M1794" s="566" t="s">
        <v>4341</v>
      </c>
    </row>
    <row r="1795" spans="1:13" ht="90" customHeight="1">
      <c r="A1795" s="95">
        <v>11</v>
      </c>
      <c r="B1795" s="157" t="s">
        <v>4859</v>
      </c>
      <c r="C1795" s="159" t="s">
        <v>4342</v>
      </c>
      <c r="D1795" s="157" t="s">
        <v>4343</v>
      </c>
      <c r="E1795" s="157" t="s">
        <v>4344</v>
      </c>
      <c r="F1795" s="157" t="s">
        <v>4345</v>
      </c>
      <c r="G1795" s="157" t="s">
        <v>4346</v>
      </c>
      <c r="H1795" s="144"/>
      <c r="I1795" s="144"/>
      <c r="J1795" s="143" t="s">
        <v>4293</v>
      </c>
      <c r="K1795" s="143" t="s">
        <v>4340</v>
      </c>
      <c r="L1795" s="157" t="s">
        <v>4347</v>
      </c>
      <c r="M1795" s="566" t="s">
        <v>4347</v>
      </c>
    </row>
    <row r="1796" spans="1:13" ht="60">
      <c r="A1796" s="95">
        <v>12</v>
      </c>
      <c r="B1796" s="157" t="s">
        <v>4859</v>
      </c>
      <c r="C1796" s="159" t="s">
        <v>4348</v>
      </c>
      <c r="D1796" s="157" t="s">
        <v>4349</v>
      </c>
      <c r="E1796" s="157" t="s">
        <v>4350</v>
      </c>
      <c r="F1796" s="157" t="s">
        <v>4351</v>
      </c>
      <c r="G1796" s="157" t="s">
        <v>4352</v>
      </c>
      <c r="H1796" s="144"/>
      <c r="I1796" s="144"/>
      <c r="J1796" s="143" t="s">
        <v>4293</v>
      </c>
      <c r="K1796" s="143" t="s">
        <v>4340</v>
      </c>
      <c r="L1796" s="157" t="s">
        <v>4353</v>
      </c>
      <c r="M1796" s="566" t="s">
        <v>4353</v>
      </c>
    </row>
    <row r="1797" spans="1:13" ht="75">
      <c r="A1797" s="95">
        <v>13</v>
      </c>
      <c r="B1797" s="157" t="s">
        <v>4859</v>
      </c>
      <c r="C1797" s="159" t="s">
        <v>4354</v>
      </c>
      <c r="D1797" s="157" t="s">
        <v>4355</v>
      </c>
      <c r="E1797" s="157" t="s">
        <v>4356</v>
      </c>
      <c r="F1797" s="157" t="s">
        <v>4357</v>
      </c>
      <c r="G1797" s="157" t="s">
        <v>4358</v>
      </c>
      <c r="H1797" s="144"/>
      <c r="I1797" s="144"/>
      <c r="J1797" s="143" t="s">
        <v>4293</v>
      </c>
      <c r="K1797" s="143" t="s">
        <v>4340</v>
      </c>
      <c r="L1797" s="157" t="s">
        <v>4359</v>
      </c>
      <c r="M1797" s="566" t="s">
        <v>4359</v>
      </c>
    </row>
    <row r="1798" spans="1:13" ht="60">
      <c r="A1798" s="95">
        <v>14</v>
      </c>
      <c r="B1798" s="157" t="s">
        <v>4859</v>
      </c>
      <c r="C1798" s="159" t="s">
        <v>4360</v>
      </c>
      <c r="D1798" s="157" t="s">
        <v>4361</v>
      </c>
      <c r="E1798" s="157" t="s">
        <v>4362</v>
      </c>
      <c r="F1798" s="157" t="s">
        <v>4363</v>
      </c>
      <c r="G1798" s="157" t="s">
        <v>4364</v>
      </c>
      <c r="H1798" s="144"/>
      <c r="I1798" s="144"/>
      <c r="J1798" s="143" t="s">
        <v>4293</v>
      </c>
      <c r="K1798" s="143" t="s">
        <v>4340</v>
      </c>
      <c r="L1798" s="157" t="s">
        <v>4365</v>
      </c>
      <c r="M1798" s="566" t="s">
        <v>4365</v>
      </c>
    </row>
    <row r="1799" spans="1:13" ht="60">
      <c r="A1799" s="95">
        <v>15</v>
      </c>
      <c r="B1799" s="157" t="s">
        <v>4859</v>
      </c>
      <c r="C1799" s="159" t="s">
        <v>4366</v>
      </c>
      <c r="D1799" s="157" t="s">
        <v>4367</v>
      </c>
      <c r="E1799" s="157" t="s">
        <v>4368</v>
      </c>
      <c r="F1799" s="157" t="s">
        <v>4369</v>
      </c>
      <c r="G1799" s="157" t="s">
        <v>4370</v>
      </c>
      <c r="H1799" s="144" t="s">
        <v>290</v>
      </c>
      <c r="I1799" s="144"/>
      <c r="J1799" s="143"/>
      <c r="K1799" s="143" t="s">
        <v>4340</v>
      </c>
      <c r="L1799" s="157" t="s">
        <v>4371</v>
      </c>
      <c r="M1799" s="566" t="s">
        <v>4371</v>
      </c>
    </row>
    <row r="1800" spans="1:13" ht="60">
      <c r="A1800" s="95">
        <v>16</v>
      </c>
      <c r="B1800" s="157" t="s">
        <v>4859</v>
      </c>
      <c r="C1800" s="159" t="s">
        <v>4372</v>
      </c>
      <c r="D1800" s="157" t="s">
        <v>4367</v>
      </c>
      <c r="E1800" s="157" t="s">
        <v>4373</v>
      </c>
      <c r="F1800" s="157" t="s">
        <v>4374</v>
      </c>
      <c r="G1800" s="157" t="s">
        <v>4375</v>
      </c>
      <c r="H1800" s="144" t="s">
        <v>290</v>
      </c>
      <c r="I1800" s="144"/>
      <c r="J1800" s="143"/>
      <c r="K1800" s="143" t="s">
        <v>4340</v>
      </c>
      <c r="L1800" s="157" t="s">
        <v>4376</v>
      </c>
      <c r="M1800" s="566" t="s">
        <v>4376</v>
      </c>
    </row>
    <row r="1801" spans="1:13" ht="60">
      <c r="A1801" s="95">
        <v>17</v>
      </c>
      <c r="B1801" s="157" t="s">
        <v>4859</v>
      </c>
      <c r="C1801" s="159" t="s">
        <v>4377</v>
      </c>
      <c r="D1801" s="157" t="s">
        <v>4378</v>
      </c>
      <c r="E1801" s="157" t="s">
        <v>4379</v>
      </c>
      <c r="F1801" s="157" t="s">
        <v>4380</v>
      </c>
      <c r="G1801" s="157" t="s">
        <v>4381</v>
      </c>
      <c r="H1801" s="144" t="s">
        <v>290</v>
      </c>
      <c r="I1801" s="144"/>
      <c r="J1801" s="143"/>
      <c r="K1801" s="143" t="s">
        <v>4340</v>
      </c>
      <c r="L1801" s="157" t="s">
        <v>4382</v>
      </c>
      <c r="M1801" s="566" t="s">
        <v>4382</v>
      </c>
    </row>
    <row r="1802" spans="1:13" ht="60">
      <c r="A1802" s="95">
        <v>18</v>
      </c>
      <c r="B1802" s="157" t="s">
        <v>4859</v>
      </c>
      <c r="C1802" s="159" t="s">
        <v>4383</v>
      </c>
      <c r="D1802" s="157" t="s">
        <v>4384</v>
      </c>
      <c r="E1802" s="157" t="s">
        <v>4385</v>
      </c>
      <c r="F1802" s="157" t="s">
        <v>4386</v>
      </c>
      <c r="G1802" s="157" t="s">
        <v>4387</v>
      </c>
      <c r="H1802" s="144" t="s">
        <v>290</v>
      </c>
      <c r="I1802" s="144"/>
      <c r="J1802" s="143"/>
      <c r="K1802" s="143" t="s">
        <v>4388</v>
      </c>
      <c r="L1802" s="157" t="s">
        <v>4389</v>
      </c>
      <c r="M1802" s="566" t="s">
        <v>4389</v>
      </c>
    </row>
    <row r="1803" spans="1:13" ht="75">
      <c r="A1803" s="95">
        <v>19</v>
      </c>
      <c r="B1803" s="157" t="s">
        <v>4859</v>
      </c>
      <c r="C1803" s="159" t="s">
        <v>4390</v>
      </c>
      <c r="D1803" s="157" t="s">
        <v>4391</v>
      </c>
      <c r="E1803" s="157" t="s">
        <v>4392</v>
      </c>
      <c r="F1803" s="157" t="s">
        <v>4393</v>
      </c>
      <c r="G1803" s="157" t="s">
        <v>4394</v>
      </c>
      <c r="H1803" s="144" t="s">
        <v>290</v>
      </c>
      <c r="I1803" s="144"/>
      <c r="J1803" s="143"/>
      <c r="K1803" s="143" t="s">
        <v>4340</v>
      </c>
      <c r="L1803" s="157" t="s">
        <v>4395</v>
      </c>
      <c r="M1803" s="566"/>
    </row>
    <row r="1804" spans="1:13" ht="60">
      <c r="A1804" s="95">
        <v>20</v>
      </c>
      <c r="B1804" s="157" t="s">
        <v>4859</v>
      </c>
      <c r="C1804" s="159" t="s">
        <v>4397</v>
      </c>
      <c r="D1804" s="157" t="s">
        <v>4398</v>
      </c>
      <c r="E1804" s="157" t="s">
        <v>4399</v>
      </c>
      <c r="F1804" s="157" t="s">
        <v>4400</v>
      </c>
      <c r="G1804" s="157" t="s">
        <v>4401</v>
      </c>
      <c r="H1804" s="144" t="s">
        <v>290</v>
      </c>
      <c r="I1804" s="144"/>
      <c r="J1804" s="143"/>
      <c r="K1804" s="143" t="s">
        <v>4340</v>
      </c>
      <c r="L1804" s="157" t="s">
        <v>4402</v>
      </c>
      <c r="M1804" s="566" t="s">
        <v>4395</v>
      </c>
    </row>
    <row r="1805" spans="1:13" ht="60">
      <c r="A1805" s="95">
        <v>21</v>
      </c>
      <c r="B1805" s="157" t="s">
        <v>4859</v>
      </c>
      <c r="C1805" s="159" t="s">
        <v>4403</v>
      </c>
      <c r="D1805" s="157" t="s">
        <v>4391</v>
      </c>
      <c r="E1805" s="157" t="s">
        <v>4404</v>
      </c>
      <c r="F1805" s="157" t="s">
        <v>4405</v>
      </c>
      <c r="G1805" s="157" t="s">
        <v>4406</v>
      </c>
      <c r="H1805" s="144" t="s">
        <v>290</v>
      </c>
      <c r="I1805" s="144"/>
      <c r="J1805" s="143"/>
      <c r="K1805" s="143" t="s">
        <v>4340</v>
      </c>
      <c r="L1805" s="157" t="s">
        <v>4407</v>
      </c>
      <c r="M1805" s="566" t="s">
        <v>4402</v>
      </c>
    </row>
    <row r="1806" spans="1:13" ht="60">
      <c r="A1806" s="95">
        <v>22</v>
      </c>
      <c r="B1806" s="157" t="s">
        <v>4859</v>
      </c>
      <c r="C1806" s="159" t="s">
        <v>4408</v>
      </c>
      <c r="D1806" s="157" t="s">
        <v>4409</v>
      </c>
      <c r="E1806" s="157" t="s">
        <v>4410</v>
      </c>
      <c r="F1806" s="157" t="s">
        <v>4411</v>
      </c>
      <c r="G1806" s="157" t="s">
        <v>4412</v>
      </c>
      <c r="H1806" s="144" t="s">
        <v>290</v>
      </c>
      <c r="I1806" s="144"/>
      <c r="J1806" s="143"/>
      <c r="K1806" s="143" t="s">
        <v>4340</v>
      </c>
      <c r="L1806" s="157" t="s">
        <v>4413</v>
      </c>
      <c r="M1806" s="566" t="s">
        <v>4407</v>
      </c>
    </row>
    <row r="1807" spans="1:13" ht="60">
      <c r="A1807" s="95">
        <v>23</v>
      </c>
      <c r="B1807" s="157" t="s">
        <v>4859</v>
      </c>
      <c r="C1807" s="159" t="s">
        <v>4414</v>
      </c>
      <c r="D1807" s="157" t="s">
        <v>4415</v>
      </c>
      <c r="E1807" s="157" t="s">
        <v>4416</v>
      </c>
      <c r="F1807" s="157" t="s">
        <v>4417</v>
      </c>
      <c r="G1807" s="157" t="s">
        <v>4418</v>
      </c>
      <c r="H1807" s="144" t="s">
        <v>290</v>
      </c>
      <c r="I1807" s="144"/>
      <c r="J1807" s="143"/>
      <c r="K1807" s="143" t="s">
        <v>4396</v>
      </c>
      <c r="L1807" s="157" t="s">
        <v>4419</v>
      </c>
      <c r="M1807" s="566" t="s">
        <v>4413</v>
      </c>
    </row>
    <row r="1808" spans="1:13" ht="60">
      <c r="A1808" s="95">
        <v>24</v>
      </c>
      <c r="B1808" s="157" t="s">
        <v>4859</v>
      </c>
      <c r="C1808" s="159" t="s">
        <v>4420</v>
      </c>
      <c r="D1808" s="157" t="s">
        <v>4384</v>
      </c>
      <c r="E1808" s="157" t="s">
        <v>4421</v>
      </c>
      <c r="F1808" s="157" t="s">
        <v>4422</v>
      </c>
      <c r="G1808" s="157" t="s">
        <v>4423</v>
      </c>
      <c r="H1808" s="144" t="s">
        <v>290</v>
      </c>
      <c r="I1808" s="144"/>
      <c r="J1808" s="143"/>
      <c r="K1808" s="143" t="s">
        <v>4424</v>
      </c>
      <c r="L1808" s="157" t="s">
        <v>4425</v>
      </c>
      <c r="M1808" s="566" t="s">
        <v>4419</v>
      </c>
    </row>
    <row r="1809" spans="1:13" ht="60">
      <c r="A1809" s="95">
        <v>25</v>
      </c>
      <c r="B1809" s="157" t="s">
        <v>4859</v>
      </c>
      <c r="C1809" s="159" t="s">
        <v>4426</v>
      </c>
      <c r="D1809" s="157" t="s">
        <v>4427</v>
      </c>
      <c r="E1809" s="157" t="s">
        <v>4428</v>
      </c>
      <c r="F1809" s="157" t="s">
        <v>4429</v>
      </c>
      <c r="G1809" s="157" t="s">
        <v>4430</v>
      </c>
      <c r="H1809" s="144" t="s">
        <v>290</v>
      </c>
      <c r="I1809" s="144"/>
      <c r="J1809" s="143"/>
      <c r="K1809" s="143" t="s">
        <v>4424</v>
      </c>
      <c r="L1809" s="157" t="s">
        <v>4431</v>
      </c>
      <c r="M1809" s="566" t="s">
        <v>4425</v>
      </c>
    </row>
    <row r="1810" spans="1:13" ht="60">
      <c r="A1810" s="95">
        <v>26</v>
      </c>
      <c r="B1810" s="157" t="s">
        <v>4859</v>
      </c>
      <c r="C1810" s="159" t="s">
        <v>4433</v>
      </c>
      <c r="D1810" s="157" t="s">
        <v>4434</v>
      </c>
      <c r="E1810" s="157" t="s">
        <v>4435</v>
      </c>
      <c r="F1810" s="157" t="s">
        <v>4436</v>
      </c>
      <c r="G1810" s="157" t="s">
        <v>4437</v>
      </c>
      <c r="H1810" s="144" t="s">
        <v>290</v>
      </c>
      <c r="I1810" s="144"/>
      <c r="J1810" s="143"/>
      <c r="K1810" s="143" t="s">
        <v>4340</v>
      </c>
      <c r="L1810" s="157" t="s">
        <v>4438</v>
      </c>
      <c r="M1810" s="566" t="s">
        <v>4431</v>
      </c>
    </row>
    <row r="1811" spans="1:13" ht="60">
      <c r="A1811" s="95">
        <v>27</v>
      </c>
      <c r="B1811" s="157" t="s">
        <v>4859</v>
      </c>
      <c r="C1811" s="159" t="s">
        <v>4439</v>
      </c>
      <c r="D1811" s="157" t="s">
        <v>4434</v>
      </c>
      <c r="E1811" s="157" t="s">
        <v>4440</v>
      </c>
      <c r="F1811" s="157" t="s">
        <v>4441</v>
      </c>
      <c r="G1811" s="157" t="s">
        <v>4442</v>
      </c>
      <c r="H1811" s="144"/>
      <c r="I1811" s="144"/>
      <c r="J1811" s="143" t="s">
        <v>4293</v>
      </c>
      <c r="K1811" s="143" t="s">
        <v>4340</v>
      </c>
      <c r="L1811" s="157" t="s">
        <v>4443</v>
      </c>
      <c r="M1811" s="566" t="s">
        <v>4438</v>
      </c>
    </row>
    <row r="1812" spans="1:13" ht="60">
      <c r="A1812" s="95">
        <v>28</v>
      </c>
      <c r="B1812" s="157" t="s">
        <v>4859</v>
      </c>
      <c r="C1812" s="159" t="s">
        <v>4444</v>
      </c>
      <c r="D1812" s="157" t="s">
        <v>4445</v>
      </c>
      <c r="E1812" s="157" t="s">
        <v>4446</v>
      </c>
      <c r="F1812" s="157" t="s">
        <v>4447</v>
      </c>
      <c r="G1812" s="157" t="s">
        <v>4448</v>
      </c>
      <c r="H1812" s="144" t="s">
        <v>290</v>
      </c>
      <c r="I1812" s="144"/>
      <c r="J1812" s="143"/>
      <c r="K1812" s="143" t="s">
        <v>4340</v>
      </c>
      <c r="L1812" s="157" t="s">
        <v>4449</v>
      </c>
      <c r="M1812" s="566" t="s">
        <v>4443</v>
      </c>
    </row>
    <row r="1813" spans="1:13" ht="60">
      <c r="A1813" s="95">
        <v>29</v>
      </c>
      <c r="B1813" s="157" t="s">
        <v>4859</v>
      </c>
      <c r="C1813" s="159" t="s">
        <v>4450</v>
      </c>
      <c r="D1813" s="157" t="s">
        <v>4451</v>
      </c>
      <c r="E1813" s="157" t="s">
        <v>4452</v>
      </c>
      <c r="F1813" s="157" t="s">
        <v>4453</v>
      </c>
      <c r="G1813" s="157" t="s">
        <v>4454</v>
      </c>
      <c r="H1813" s="144" t="s">
        <v>290</v>
      </c>
      <c r="I1813" s="144"/>
      <c r="J1813" s="143"/>
      <c r="K1813" s="143" t="s">
        <v>4340</v>
      </c>
      <c r="L1813" s="157" t="s">
        <v>4455</v>
      </c>
      <c r="M1813" s="566" t="s">
        <v>4449</v>
      </c>
    </row>
    <row r="1814" spans="1:13" ht="60">
      <c r="A1814" s="95">
        <v>30</v>
      </c>
      <c r="B1814" s="157" t="s">
        <v>4859</v>
      </c>
      <c r="C1814" s="159" t="s">
        <v>4456</v>
      </c>
      <c r="D1814" s="157" t="s">
        <v>4457</v>
      </c>
      <c r="E1814" s="157" t="s">
        <v>4458</v>
      </c>
      <c r="F1814" s="157" t="s">
        <v>4459</v>
      </c>
      <c r="G1814" s="157" t="s">
        <v>4460</v>
      </c>
      <c r="H1814" s="144" t="s">
        <v>290</v>
      </c>
      <c r="I1814" s="144"/>
      <c r="J1814" s="143"/>
      <c r="K1814" s="143" t="s">
        <v>4340</v>
      </c>
      <c r="L1814" s="157" t="s">
        <v>4461</v>
      </c>
      <c r="M1814" s="566" t="s">
        <v>4455</v>
      </c>
    </row>
    <row r="1815" spans="1:13" ht="75">
      <c r="A1815" s="95">
        <v>31</v>
      </c>
      <c r="B1815" s="157" t="s">
        <v>4859</v>
      </c>
      <c r="C1815" s="158" t="s">
        <v>4462</v>
      </c>
      <c r="D1815" s="157" t="s">
        <v>4463</v>
      </c>
      <c r="E1815" s="157" t="s">
        <v>4464</v>
      </c>
      <c r="F1815" s="157" t="s">
        <v>4465</v>
      </c>
      <c r="G1815" s="157" t="s">
        <v>4466</v>
      </c>
      <c r="H1815" s="144" t="s">
        <v>290</v>
      </c>
      <c r="I1815" s="144"/>
      <c r="J1815" s="143"/>
      <c r="K1815" s="143" t="s">
        <v>4467</v>
      </c>
      <c r="L1815" s="157" t="s">
        <v>4468</v>
      </c>
      <c r="M1815" s="566" t="s">
        <v>4461</v>
      </c>
    </row>
    <row r="1816" spans="1:13" ht="60">
      <c r="A1816" s="95">
        <v>32</v>
      </c>
      <c r="B1816" s="157" t="s">
        <v>4859</v>
      </c>
      <c r="C1816" s="159" t="s">
        <v>4469</v>
      </c>
      <c r="D1816" s="157" t="s">
        <v>4470</v>
      </c>
      <c r="E1816" s="157" t="s">
        <v>4471</v>
      </c>
      <c r="F1816" s="157" t="s">
        <v>4472</v>
      </c>
      <c r="G1816" s="157" t="s">
        <v>4473</v>
      </c>
      <c r="H1816" s="144" t="s">
        <v>290</v>
      </c>
      <c r="I1816" s="144"/>
      <c r="J1816" s="143"/>
      <c r="K1816" s="143" t="s">
        <v>4467</v>
      </c>
      <c r="L1816" s="157" t="s">
        <v>4474</v>
      </c>
      <c r="M1816" s="566" t="s">
        <v>4468</v>
      </c>
    </row>
    <row r="1817" spans="1:13" ht="60">
      <c r="A1817" s="95">
        <v>33</v>
      </c>
      <c r="B1817" s="157" t="s">
        <v>4859</v>
      </c>
      <c r="C1817" s="159" t="s">
        <v>4475</v>
      </c>
      <c r="D1817" s="157" t="s">
        <v>4476</v>
      </c>
      <c r="E1817" s="157" t="s">
        <v>4477</v>
      </c>
      <c r="F1817" s="157" t="s">
        <v>4478</v>
      </c>
      <c r="G1817" s="157" t="s">
        <v>4479</v>
      </c>
      <c r="H1817" s="144" t="s">
        <v>290</v>
      </c>
      <c r="I1817" s="144"/>
      <c r="J1817" s="143"/>
      <c r="K1817" s="143" t="s">
        <v>4480</v>
      </c>
      <c r="L1817" s="157" t="s">
        <v>4481</v>
      </c>
      <c r="M1817" s="566" t="s">
        <v>4474</v>
      </c>
    </row>
    <row r="1818" spans="1:13" ht="60">
      <c r="A1818" s="95">
        <v>34</v>
      </c>
      <c r="B1818" s="157" t="s">
        <v>4859</v>
      </c>
      <c r="C1818" s="159" t="s">
        <v>4482</v>
      </c>
      <c r="D1818" s="157" t="s">
        <v>4483</v>
      </c>
      <c r="E1818" s="157" t="s">
        <v>4484</v>
      </c>
      <c r="F1818" s="157" t="s">
        <v>4485</v>
      </c>
      <c r="G1818" s="157" t="s">
        <v>4486</v>
      </c>
      <c r="H1818" s="144" t="s">
        <v>290</v>
      </c>
      <c r="I1818" s="160"/>
      <c r="J1818" s="160"/>
      <c r="K1818" s="160" t="s">
        <v>4480</v>
      </c>
      <c r="L1818" s="157" t="s">
        <v>4487</v>
      </c>
      <c r="M1818" s="566" t="s">
        <v>4481</v>
      </c>
    </row>
    <row r="1819" spans="1:13" ht="60">
      <c r="A1819" s="95">
        <v>35</v>
      </c>
      <c r="B1819" s="157" t="s">
        <v>4859</v>
      </c>
      <c r="C1819" s="159" t="s">
        <v>4488</v>
      </c>
      <c r="D1819" s="157" t="s">
        <v>4483</v>
      </c>
      <c r="E1819" s="157" t="s">
        <v>4489</v>
      </c>
      <c r="F1819" s="157" t="s">
        <v>4490</v>
      </c>
      <c r="G1819" s="157" t="s">
        <v>4491</v>
      </c>
      <c r="H1819" s="160"/>
      <c r="I1819" s="160"/>
      <c r="J1819" s="157" t="s">
        <v>4492</v>
      </c>
      <c r="K1819" s="160" t="s">
        <v>4493</v>
      </c>
      <c r="L1819" s="157" t="s">
        <v>4494</v>
      </c>
      <c r="M1819" s="566" t="s">
        <v>4487</v>
      </c>
    </row>
    <row r="1820" spans="1:13" ht="120">
      <c r="A1820" s="95">
        <v>36</v>
      </c>
      <c r="B1820" s="157" t="s">
        <v>4859</v>
      </c>
      <c r="C1820" s="159" t="s">
        <v>4495</v>
      </c>
      <c r="D1820" s="157" t="s">
        <v>4476</v>
      </c>
      <c r="E1820" s="157" t="s">
        <v>4496</v>
      </c>
      <c r="F1820" s="157" t="s">
        <v>4497</v>
      </c>
      <c r="G1820" s="157" t="s">
        <v>4498</v>
      </c>
      <c r="H1820" s="160"/>
      <c r="I1820" s="160"/>
      <c r="J1820" s="157" t="s">
        <v>4492</v>
      </c>
      <c r="K1820" s="160" t="s">
        <v>4499</v>
      </c>
      <c r="L1820" s="157" t="s">
        <v>4500</v>
      </c>
      <c r="M1820" s="566" t="s">
        <v>4494</v>
      </c>
    </row>
    <row r="1821" spans="1:13" ht="60">
      <c r="A1821" s="95">
        <v>37</v>
      </c>
      <c r="B1821" s="157" t="s">
        <v>4859</v>
      </c>
      <c r="C1821" s="159" t="s">
        <v>4501</v>
      </c>
      <c r="D1821" s="157" t="s">
        <v>4476</v>
      </c>
      <c r="E1821" s="157" t="s">
        <v>4502</v>
      </c>
      <c r="F1821" s="157" t="s">
        <v>4503</v>
      </c>
      <c r="G1821" s="157" t="s">
        <v>4504</v>
      </c>
      <c r="H1821" s="157" t="s">
        <v>4505</v>
      </c>
      <c r="I1821" s="160"/>
      <c r="J1821" s="160"/>
      <c r="K1821" s="160" t="s">
        <v>4499</v>
      </c>
      <c r="L1821" s="157" t="s">
        <v>4506</v>
      </c>
      <c r="M1821" s="566" t="s">
        <v>4500</v>
      </c>
    </row>
    <row r="1822" spans="1:13" ht="60">
      <c r="A1822" s="95">
        <v>38</v>
      </c>
      <c r="B1822" s="157" t="s">
        <v>4859</v>
      </c>
      <c r="C1822" s="159" t="s">
        <v>4501</v>
      </c>
      <c r="D1822" s="157" t="s">
        <v>4476</v>
      </c>
      <c r="E1822" s="157" t="s">
        <v>4502</v>
      </c>
      <c r="F1822" s="157" t="s">
        <v>4507</v>
      </c>
      <c r="G1822" s="157" t="s">
        <v>4508</v>
      </c>
      <c r="H1822" s="157" t="s">
        <v>4505</v>
      </c>
      <c r="I1822" s="160"/>
      <c r="J1822" s="160"/>
      <c r="K1822" s="160" t="s">
        <v>4499</v>
      </c>
      <c r="L1822" s="157" t="s">
        <v>4509</v>
      </c>
      <c r="M1822" s="566" t="s">
        <v>4506</v>
      </c>
    </row>
    <row r="1823" spans="1:13" ht="90">
      <c r="A1823" s="95">
        <v>39</v>
      </c>
      <c r="B1823" s="157" t="s">
        <v>4859</v>
      </c>
      <c r="C1823" s="158" t="s">
        <v>4510</v>
      </c>
      <c r="D1823" s="157" t="s">
        <v>4511</v>
      </c>
      <c r="E1823" s="157" t="s">
        <v>4512</v>
      </c>
      <c r="F1823" s="157" t="s">
        <v>4513</v>
      </c>
      <c r="G1823" s="157" t="s">
        <v>4514</v>
      </c>
      <c r="H1823" s="157" t="s">
        <v>4505</v>
      </c>
      <c r="I1823" s="160"/>
      <c r="J1823" s="160"/>
      <c r="K1823" s="160" t="s">
        <v>4515</v>
      </c>
      <c r="L1823" s="157" t="s">
        <v>4516</v>
      </c>
      <c r="M1823" s="566" t="s">
        <v>4509</v>
      </c>
    </row>
    <row r="1824" spans="1:13" ht="75">
      <c r="A1824" s="95">
        <v>40</v>
      </c>
      <c r="B1824" s="157" t="s">
        <v>4859</v>
      </c>
      <c r="C1824" s="159" t="s">
        <v>4517</v>
      </c>
      <c r="D1824" s="157" t="s">
        <v>4518</v>
      </c>
      <c r="E1824" s="157" t="s">
        <v>4519</v>
      </c>
      <c r="F1824" s="157" t="s">
        <v>4520</v>
      </c>
      <c r="G1824" s="157" t="s">
        <v>4521</v>
      </c>
      <c r="H1824" s="157" t="s">
        <v>4505</v>
      </c>
      <c r="I1824" s="160"/>
      <c r="J1824" s="160"/>
      <c r="K1824" s="160" t="s">
        <v>4522</v>
      </c>
      <c r="L1824" s="157" t="s">
        <v>4523</v>
      </c>
      <c r="M1824" s="566" t="s">
        <v>4516</v>
      </c>
    </row>
    <row r="1825" spans="1:13" ht="60">
      <c r="A1825" s="95">
        <v>41</v>
      </c>
      <c r="B1825" s="157" t="s">
        <v>4859</v>
      </c>
      <c r="C1825" s="159" t="s">
        <v>4524</v>
      </c>
      <c r="D1825" s="157" t="s">
        <v>4525</v>
      </c>
      <c r="E1825" s="157" t="s">
        <v>4526</v>
      </c>
      <c r="F1825" s="157" t="s">
        <v>4527</v>
      </c>
      <c r="G1825" s="157" t="s">
        <v>4528</v>
      </c>
      <c r="H1825" s="157" t="s">
        <v>4505</v>
      </c>
      <c r="I1825" s="160"/>
      <c r="J1825" s="160"/>
      <c r="K1825" s="160" t="s">
        <v>4529</v>
      </c>
      <c r="L1825" s="157" t="s">
        <v>4530</v>
      </c>
      <c r="M1825" s="566" t="s">
        <v>4523</v>
      </c>
    </row>
    <row r="1826" spans="1:13" ht="60">
      <c r="A1826" s="95">
        <v>42</v>
      </c>
      <c r="B1826" s="157" t="s">
        <v>4859</v>
      </c>
      <c r="C1826" s="159" t="s">
        <v>4517</v>
      </c>
      <c r="D1826" s="157" t="s">
        <v>4531</v>
      </c>
      <c r="E1826" s="157" t="s">
        <v>4519</v>
      </c>
      <c r="F1826" s="157" t="s">
        <v>4532</v>
      </c>
      <c r="G1826" s="157" t="s">
        <v>4533</v>
      </c>
      <c r="H1826" s="157" t="s">
        <v>4505</v>
      </c>
      <c r="I1826" s="160"/>
      <c r="J1826" s="160"/>
      <c r="K1826" s="160" t="s">
        <v>4522</v>
      </c>
      <c r="L1826" s="157" t="s">
        <v>4534</v>
      </c>
      <c r="M1826" s="566" t="s">
        <v>4530</v>
      </c>
    </row>
    <row r="1827" spans="1:13" ht="60">
      <c r="A1827" s="95">
        <v>43</v>
      </c>
      <c r="B1827" s="157" t="s">
        <v>4859</v>
      </c>
      <c r="C1827" s="161" t="s">
        <v>4535</v>
      </c>
      <c r="D1827" s="162" t="s">
        <v>4536</v>
      </c>
      <c r="E1827" s="162" t="s">
        <v>4537</v>
      </c>
      <c r="F1827" s="162" t="s">
        <v>4538</v>
      </c>
      <c r="G1827" s="162" t="s">
        <v>4539</v>
      </c>
      <c r="H1827" s="162" t="s">
        <v>290</v>
      </c>
      <c r="I1827" s="162"/>
      <c r="J1827" s="162"/>
      <c r="K1827" s="163" t="s">
        <v>3012</v>
      </c>
      <c r="L1827" s="162" t="s">
        <v>4540</v>
      </c>
      <c r="M1827" s="566" t="s">
        <v>4534</v>
      </c>
    </row>
    <row r="1828" spans="1:13" ht="60">
      <c r="A1828" s="95">
        <v>44</v>
      </c>
      <c r="B1828" s="157" t="s">
        <v>4859</v>
      </c>
      <c r="C1828" s="161" t="s">
        <v>4541</v>
      </c>
      <c r="D1828" s="162" t="s">
        <v>4542</v>
      </c>
      <c r="E1828" s="162" t="s">
        <v>4543</v>
      </c>
      <c r="F1828" s="162" t="s">
        <v>4544</v>
      </c>
      <c r="G1828" s="162" t="s">
        <v>4545</v>
      </c>
      <c r="H1828" s="162" t="s">
        <v>290</v>
      </c>
      <c r="I1828" s="162"/>
      <c r="J1828" s="162"/>
      <c r="K1828" s="162" t="s">
        <v>3013</v>
      </c>
      <c r="L1828" s="162" t="s">
        <v>4546</v>
      </c>
      <c r="M1828" s="566" t="s">
        <v>4540</v>
      </c>
    </row>
    <row r="1829" spans="1:13" ht="60">
      <c r="A1829" s="95">
        <v>45</v>
      </c>
      <c r="B1829" s="157" t="s">
        <v>4859</v>
      </c>
      <c r="C1829" s="164" t="s">
        <v>4541</v>
      </c>
      <c r="D1829" s="162" t="s">
        <v>4542</v>
      </c>
      <c r="E1829" s="162" t="s">
        <v>4547</v>
      </c>
      <c r="F1829" s="162" t="s">
        <v>4548</v>
      </c>
      <c r="G1829" s="162" t="s">
        <v>4549</v>
      </c>
      <c r="H1829" s="162" t="s">
        <v>290</v>
      </c>
      <c r="I1829" s="162"/>
      <c r="J1829" s="162"/>
      <c r="K1829" s="162" t="s">
        <v>3013</v>
      </c>
      <c r="L1829" s="162" t="s">
        <v>4550</v>
      </c>
      <c r="M1829" s="566" t="s">
        <v>4546</v>
      </c>
    </row>
    <row r="1830" spans="1:13" ht="60">
      <c r="A1830" s="95">
        <v>46</v>
      </c>
      <c r="B1830" s="157" t="s">
        <v>4859</v>
      </c>
      <c r="C1830" s="164" t="s">
        <v>4541</v>
      </c>
      <c r="D1830" s="162" t="s">
        <v>4542</v>
      </c>
      <c r="E1830" s="162" t="s">
        <v>4551</v>
      </c>
      <c r="F1830" s="162" t="s">
        <v>4552</v>
      </c>
      <c r="G1830" s="162" t="s">
        <v>4553</v>
      </c>
      <c r="H1830" s="162" t="s">
        <v>290</v>
      </c>
      <c r="I1830" s="162"/>
      <c r="J1830" s="162"/>
      <c r="K1830" s="162" t="s">
        <v>3013</v>
      </c>
      <c r="L1830" s="162" t="s">
        <v>4554</v>
      </c>
      <c r="M1830" s="566" t="s">
        <v>4550</v>
      </c>
    </row>
    <row r="1831" spans="1:13" ht="60">
      <c r="A1831" s="95">
        <v>47</v>
      </c>
      <c r="B1831" s="157" t="s">
        <v>4859</v>
      </c>
      <c r="C1831" s="161" t="s">
        <v>4541</v>
      </c>
      <c r="D1831" s="165" t="s">
        <v>4542</v>
      </c>
      <c r="E1831" s="162" t="s">
        <v>4555</v>
      </c>
      <c r="F1831" s="162" t="s">
        <v>4556</v>
      </c>
      <c r="G1831" s="162" t="s">
        <v>4557</v>
      </c>
      <c r="H1831" s="162" t="s">
        <v>290</v>
      </c>
      <c r="I1831" s="162"/>
      <c r="J1831" s="162"/>
      <c r="K1831" s="162" t="s">
        <v>3013</v>
      </c>
      <c r="L1831" s="162" t="s">
        <v>4558</v>
      </c>
      <c r="M1831" s="566" t="s">
        <v>4554</v>
      </c>
    </row>
    <row r="1832" spans="1:13" ht="60">
      <c r="A1832" s="95">
        <v>48</v>
      </c>
      <c r="B1832" s="157" t="s">
        <v>4859</v>
      </c>
      <c r="C1832" s="164" t="s">
        <v>4541</v>
      </c>
      <c r="D1832" s="162" t="s">
        <v>4542</v>
      </c>
      <c r="E1832" s="162" t="s">
        <v>4551</v>
      </c>
      <c r="F1832" s="162" t="s">
        <v>4559</v>
      </c>
      <c r="G1832" s="162" t="s">
        <v>4560</v>
      </c>
      <c r="H1832" s="162" t="s">
        <v>290</v>
      </c>
      <c r="I1832" s="162"/>
      <c r="J1832" s="162"/>
      <c r="K1832" s="162" t="s">
        <v>3013</v>
      </c>
      <c r="L1832" s="162" t="s">
        <v>4561</v>
      </c>
      <c r="M1832" s="566" t="s">
        <v>4558</v>
      </c>
    </row>
    <row r="1833" spans="1:13" ht="60">
      <c r="A1833" s="95">
        <v>49</v>
      </c>
      <c r="B1833" s="157" t="s">
        <v>4859</v>
      </c>
      <c r="C1833" s="164" t="s">
        <v>4562</v>
      </c>
      <c r="D1833" s="162" t="s">
        <v>4563</v>
      </c>
      <c r="E1833" s="162" t="s">
        <v>4564</v>
      </c>
      <c r="F1833" s="162" t="s">
        <v>4565</v>
      </c>
      <c r="G1833" s="162" t="s">
        <v>4566</v>
      </c>
      <c r="H1833" s="162" t="s">
        <v>290</v>
      </c>
      <c r="I1833" s="162"/>
      <c r="J1833" s="162"/>
      <c r="K1833" s="162" t="s">
        <v>4567</v>
      </c>
      <c r="L1833" s="162" t="s">
        <v>4568</v>
      </c>
      <c r="M1833" s="566" t="s">
        <v>4561</v>
      </c>
    </row>
    <row r="1834" spans="1:13" ht="60">
      <c r="A1834" s="95">
        <v>50</v>
      </c>
      <c r="B1834" s="157" t="s">
        <v>4859</v>
      </c>
      <c r="C1834" s="161" t="s">
        <v>4535</v>
      </c>
      <c r="D1834" s="162" t="s">
        <v>4542</v>
      </c>
      <c r="E1834" s="162" t="s">
        <v>4537</v>
      </c>
      <c r="F1834" s="162" t="s">
        <v>4569</v>
      </c>
      <c r="G1834" s="162" t="s">
        <v>4570</v>
      </c>
      <c r="H1834" s="162" t="s">
        <v>290</v>
      </c>
      <c r="I1834" s="162"/>
      <c r="J1834" s="162"/>
      <c r="K1834" s="162" t="s">
        <v>4571</v>
      </c>
      <c r="L1834" s="162" t="s">
        <v>4572</v>
      </c>
      <c r="M1834" s="566" t="s">
        <v>4568</v>
      </c>
    </row>
    <row r="1835" spans="1:13" ht="60">
      <c r="A1835" s="95">
        <v>51</v>
      </c>
      <c r="B1835" s="157" t="s">
        <v>4859</v>
      </c>
      <c r="C1835" s="161" t="s">
        <v>4541</v>
      </c>
      <c r="D1835" s="162" t="s">
        <v>4542</v>
      </c>
      <c r="E1835" s="162" t="s">
        <v>4547</v>
      </c>
      <c r="F1835" s="162" t="s">
        <v>4573</v>
      </c>
      <c r="G1835" s="162" t="s">
        <v>4574</v>
      </c>
      <c r="H1835" s="162" t="s">
        <v>290</v>
      </c>
      <c r="I1835" s="162"/>
      <c r="J1835" s="162"/>
      <c r="K1835" s="162" t="s">
        <v>4575</v>
      </c>
      <c r="L1835" s="162" t="s">
        <v>4576</v>
      </c>
      <c r="M1835" s="566" t="s">
        <v>4572</v>
      </c>
    </row>
    <row r="1836" spans="1:13" ht="60">
      <c r="A1836" s="95">
        <v>52</v>
      </c>
      <c r="B1836" s="157" t="s">
        <v>4859</v>
      </c>
      <c r="C1836" s="161" t="s">
        <v>4577</v>
      </c>
      <c r="D1836" s="162" t="s">
        <v>4578</v>
      </c>
      <c r="E1836" s="162" t="s">
        <v>4579</v>
      </c>
      <c r="F1836" s="162" t="s">
        <v>4580</v>
      </c>
      <c r="G1836" s="162" t="s">
        <v>4581</v>
      </c>
      <c r="H1836" s="162" t="s">
        <v>4582</v>
      </c>
      <c r="I1836" s="162"/>
      <c r="J1836" s="162"/>
      <c r="K1836" s="162" t="s">
        <v>4583</v>
      </c>
      <c r="L1836" s="162" t="s">
        <v>4584</v>
      </c>
      <c r="M1836" s="566" t="s">
        <v>4576</v>
      </c>
    </row>
    <row r="1837" spans="1:13" ht="60">
      <c r="A1837" s="95">
        <v>53</v>
      </c>
      <c r="B1837" s="157" t="s">
        <v>4859</v>
      </c>
      <c r="C1837" s="161" t="s">
        <v>4585</v>
      </c>
      <c r="D1837" s="162" t="s">
        <v>4586</v>
      </c>
      <c r="E1837" s="162" t="s">
        <v>4587</v>
      </c>
      <c r="F1837" s="162" t="s">
        <v>4588</v>
      </c>
      <c r="G1837" s="162" t="s">
        <v>4589</v>
      </c>
      <c r="H1837" s="162"/>
      <c r="I1837" s="162"/>
      <c r="J1837" s="162" t="s">
        <v>4293</v>
      </c>
      <c r="K1837" s="162" t="s">
        <v>4590</v>
      </c>
      <c r="L1837" s="162" t="s">
        <v>4591</v>
      </c>
      <c r="M1837" s="566" t="s">
        <v>4584</v>
      </c>
    </row>
    <row r="1838" spans="1:13" ht="60">
      <c r="A1838" s="95">
        <v>54</v>
      </c>
      <c r="B1838" s="157" t="s">
        <v>4859</v>
      </c>
      <c r="C1838" s="161" t="s">
        <v>4592</v>
      </c>
      <c r="D1838" s="162" t="s">
        <v>4593</v>
      </c>
      <c r="E1838" s="162" t="s">
        <v>4594</v>
      </c>
      <c r="F1838" s="162" t="s">
        <v>4595</v>
      </c>
      <c r="G1838" s="162" t="s">
        <v>4596</v>
      </c>
      <c r="H1838" s="162" t="s">
        <v>4582</v>
      </c>
      <c r="I1838" s="162"/>
      <c r="J1838" s="162"/>
      <c r="K1838" s="162" t="s">
        <v>4590</v>
      </c>
      <c r="L1838" s="162" t="s">
        <v>4597</v>
      </c>
      <c r="M1838" s="566" t="s">
        <v>4591</v>
      </c>
    </row>
    <row r="1839" spans="1:13" ht="60">
      <c r="A1839" s="95">
        <v>55</v>
      </c>
      <c r="B1839" s="157" t="s">
        <v>4859</v>
      </c>
      <c r="C1839" s="161" t="s">
        <v>4592</v>
      </c>
      <c r="D1839" s="162" t="s">
        <v>4593</v>
      </c>
      <c r="E1839" s="162" t="s">
        <v>4594</v>
      </c>
      <c r="F1839" s="162" t="s">
        <v>4598</v>
      </c>
      <c r="G1839" s="162" t="s">
        <v>4599</v>
      </c>
      <c r="H1839" s="162" t="s">
        <v>4582</v>
      </c>
      <c r="I1839" s="162"/>
      <c r="J1839" s="162"/>
      <c r="K1839" s="162" t="s">
        <v>4590</v>
      </c>
      <c r="L1839" s="162" t="s">
        <v>4600</v>
      </c>
      <c r="M1839" s="566" t="s">
        <v>4597</v>
      </c>
    </row>
    <row r="1840" spans="1:13" ht="60">
      <c r="A1840" s="95">
        <v>56</v>
      </c>
      <c r="B1840" s="157" t="s">
        <v>4859</v>
      </c>
      <c r="C1840" s="161" t="s">
        <v>4601</v>
      </c>
      <c r="D1840" s="162" t="s">
        <v>4602</v>
      </c>
      <c r="E1840" s="162" t="s">
        <v>4603</v>
      </c>
      <c r="F1840" s="162" t="s">
        <v>4604</v>
      </c>
      <c r="G1840" s="162" t="s">
        <v>4605</v>
      </c>
      <c r="H1840" s="162" t="s">
        <v>4582</v>
      </c>
      <c r="I1840" s="162"/>
      <c r="J1840" s="162"/>
      <c r="K1840" s="162" t="s">
        <v>4590</v>
      </c>
      <c r="L1840" s="162" t="s">
        <v>4606</v>
      </c>
      <c r="M1840" s="566" t="s">
        <v>4600</v>
      </c>
    </row>
    <row r="1841" spans="1:13" ht="60">
      <c r="A1841" s="95">
        <v>57</v>
      </c>
      <c r="B1841" s="157" t="s">
        <v>4859</v>
      </c>
      <c r="C1841" s="161" t="s">
        <v>4607</v>
      </c>
      <c r="D1841" s="162" t="s">
        <v>4289</v>
      </c>
      <c r="E1841" s="162" t="s">
        <v>4608</v>
      </c>
      <c r="F1841" s="162" t="s">
        <v>4609</v>
      </c>
      <c r="G1841" s="162" t="s">
        <v>4610</v>
      </c>
      <c r="H1841" s="162" t="s">
        <v>4582</v>
      </c>
      <c r="I1841" s="162"/>
      <c r="J1841" s="162"/>
      <c r="K1841" s="162" t="s">
        <v>4611</v>
      </c>
      <c r="L1841" s="162" t="s">
        <v>4612</v>
      </c>
      <c r="M1841" s="566" t="s">
        <v>4606</v>
      </c>
    </row>
    <row r="1842" spans="1:13" ht="60">
      <c r="A1842" s="95">
        <v>58</v>
      </c>
      <c r="B1842" s="157" t="s">
        <v>4859</v>
      </c>
      <c r="C1842" s="161" t="s">
        <v>4613</v>
      </c>
      <c r="D1842" s="162" t="s">
        <v>4289</v>
      </c>
      <c r="E1842" s="162" t="s">
        <v>4614</v>
      </c>
      <c r="F1842" s="162" t="s">
        <v>4615</v>
      </c>
      <c r="G1842" s="162" t="s">
        <v>4616</v>
      </c>
      <c r="H1842" s="162" t="s">
        <v>4582</v>
      </c>
      <c r="I1842" s="162"/>
      <c r="J1842" s="162"/>
      <c r="K1842" s="162" t="s">
        <v>4611</v>
      </c>
      <c r="L1842" s="162" t="s">
        <v>4617</v>
      </c>
      <c r="M1842" s="566" t="s">
        <v>4612</v>
      </c>
    </row>
    <row r="1843" spans="1:13" ht="90">
      <c r="A1843" s="95">
        <v>59</v>
      </c>
      <c r="B1843" s="157" t="s">
        <v>4859</v>
      </c>
      <c r="C1843" s="161" t="s">
        <v>4619</v>
      </c>
      <c r="D1843" s="162" t="s">
        <v>4618</v>
      </c>
      <c r="E1843" s="162" t="s">
        <v>4620</v>
      </c>
      <c r="F1843" s="162" t="s">
        <v>4621</v>
      </c>
      <c r="G1843" s="162" t="s">
        <v>4622</v>
      </c>
      <c r="H1843" s="162"/>
      <c r="I1843" s="162"/>
      <c r="J1843" s="162" t="s">
        <v>4293</v>
      </c>
      <c r="K1843" s="162" t="s">
        <v>1119</v>
      </c>
      <c r="L1843" s="162" t="s">
        <v>4623</v>
      </c>
      <c r="M1843" s="566" t="s">
        <v>4617</v>
      </c>
    </row>
    <row r="1844" spans="1:13" ht="75" customHeight="1">
      <c r="A1844" s="95">
        <v>60</v>
      </c>
      <c r="B1844" s="157" t="s">
        <v>4859</v>
      </c>
      <c r="C1844" s="161" t="s">
        <v>4624</v>
      </c>
      <c r="D1844" s="162" t="s">
        <v>4625</v>
      </c>
      <c r="E1844" s="162" t="s">
        <v>4626</v>
      </c>
      <c r="F1844" s="162" t="s">
        <v>4627</v>
      </c>
      <c r="G1844" s="162" t="s">
        <v>4628</v>
      </c>
      <c r="H1844" s="162" t="s">
        <v>4582</v>
      </c>
      <c r="I1844" s="162"/>
      <c r="J1844" s="162"/>
      <c r="K1844" s="162" t="s">
        <v>1119</v>
      </c>
      <c r="L1844" s="162" t="s">
        <v>4629</v>
      </c>
      <c r="M1844" s="566" t="s">
        <v>4623</v>
      </c>
    </row>
    <row r="1845" spans="1:13" ht="60">
      <c r="A1845" s="95">
        <v>61</v>
      </c>
      <c r="B1845" s="157" t="s">
        <v>4859</v>
      </c>
      <c r="C1845" s="161" t="s">
        <v>4630</v>
      </c>
      <c r="D1845" s="162" t="s">
        <v>4470</v>
      </c>
      <c r="E1845" s="162" t="s">
        <v>4631</v>
      </c>
      <c r="F1845" s="162" t="s">
        <v>4632</v>
      </c>
      <c r="G1845" s="162" t="s">
        <v>4633</v>
      </c>
      <c r="H1845" s="162" t="s">
        <v>4582</v>
      </c>
      <c r="I1845" s="162"/>
      <c r="J1845" s="162"/>
      <c r="K1845" s="162" t="s">
        <v>4634</v>
      </c>
      <c r="L1845" s="162" t="s">
        <v>4635</v>
      </c>
      <c r="M1845" s="566" t="s">
        <v>4629</v>
      </c>
    </row>
    <row r="1846" spans="1:13" ht="60">
      <c r="A1846" s="95">
        <v>62</v>
      </c>
      <c r="B1846" s="157" t="s">
        <v>4859</v>
      </c>
      <c r="C1846" s="161" t="s">
        <v>4630</v>
      </c>
      <c r="D1846" s="162" t="s">
        <v>4470</v>
      </c>
      <c r="E1846" s="162" t="s">
        <v>4631</v>
      </c>
      <c r="F1846" s="162" t="s">
        <v>4636</v>
      </c>
      <c r="G1846" s="162" t="s">
        <v>4637</v>
      </c>
      <c r="H1846" s="162" t="s">
        <v>4582</v>
      </c>
      <c r="I1846" s="162"/>
      <c r="J1846" s="162"/>
      <c r="K1846" s="162" t="s">
        <v>4634</v>
      </c>
      <c r="L1846" s="162" t="s">
        <v>4638</v>
      </c>
      <c r="M1846" s="566" t="s">
        <v>4635</v>
      </c>
    </row>
    <row r="1847" spans="1:13" ht="60">
      <c r="A1847" s="95">
        <v>63</v>
      </c>
      <c r="B1847" s="157" t="s">
        <v>4859</v>
      </c>
      <c r="C1847" s="161" t="s">
        <v>4639</v>
      </c>
      <c r="D1847" s="162" t="s">
        <v>4470</v>
      </c>
      <c r="E1847" s="162" t="s">
        <v>4640</v>
      </c>
      <c r="F1847" s="162" t="s">
        <v>4641</v>
      </c>
      <c r="G1847" s="162" t="s">
        <v>4642</v>
      </c>
      <c r="H1847" s="162" t="s">
        <v>4582</v>
      </c>
      <c r="I1847" s="162"/>
      <c r="J1847" s="162"/>
      <c r="K1847" s="162" t="s">
        <v>4634</v>
      </c>
      <c r="L1847" s="162" t="s">
        <v>4643</v>
      </c>
      <c r="M1847" s="566" t="s">
        <v>4638</v>
      </c>
    </row>
    <row r="1848" spans="1:13" ht="60">
      <c r="A1848" s="95">
        <v>64</v>
      </c>
      <c r="B1848" s="157" t="s">
        <v>4859</v>
      </c>
      <c r="C1848" s="166" t="s">
        <v>4639</v>
      </c>
      <c r="D1848" s="167" t="s">
        <v>4470</v>
      </c>
      <c r="E1848" s="168" t="s">
        <v>4640</v>
      </c>
      <c r="F1848" s="168" t="s">
        <v>4644</v>
      </c>
      <c r="G1848" s="167" t="s">
        <v>4645</v>
      </c>
      <c r="H1848" s="162" t="s">
        <v>4582</v>
      </c>
      <c r="I1848" s="24"/>
      <c r="J1848" s="168"/>
      <c r="K1848" s="163" t="s">
        <v>4634</v>
      </c>
      <c r="L1848" s="168" t="s">
        <v>4646</v>
      </c>
      <c r="M1848" s="566" t="s">
        <v>4643</v>
      </c>
    </row>
    <row r="1849" spans="1:13" ht="60">
      <c r="A1849" s="95">
        <v>65</v>
      </c>
      <c r="B1849" s="157" t="s">
        <v>4859</v>
      </c>
      <c r="C1849" s="159" t="s">
        <v>4647</v>
      </c>
      <c r="D1849" s="157" t="s">
        <v>4384</v>
      </c>
      <c r="E1849" s="157" t="s">
        <v>4648</v>
      </c>
      <c r="F1849" s="157" t="s">
        <v>4649</v>
      </c>
      <c r="G1849" s="157" t="s">
        <v>4650</v>
      </c>
      <c r="H1849" s="144" t="s">
        <v>290</v>
      </c>
      <c r="I1849" s="144"/>
      <c r="J1849" s="143"/>
      <c r="K1849" s="143" t="s">
        <v>4651</v>
      </c>
      <c r="L1849" s="157" t="s">
        <v>4652</v>
      </c>
      <c r="M1849" s="566" t="s">
        <v>4646</v>
      </c>
    </row>
    <row r="1850" spans="1:13" ht="60">
      <c r="A1850" s="95">
        <v>66</v>
      </c>
      <c r="B1850" s="157" t="s">
        <v>4859</v>
      </c>
      <c r="C1850" s="158" t="s">
        <v>4653</v>
      </c>
      <c r="D1850" s="157" t="s">
        <v>4654</v>
      </c>
      <c r="E1850" s="157" t="s">
        <v>4655</v>
      </c>
      <c r="F1850" s="157" t="s">
        <v>4656</v>
      </c>
      <c r="G1850" s="157" t="s">
        <v>4657</v>
      </c>
      <c r="H1850" s="144" t="s">
        <v>290</v>
      </c>
      <c r="I1850" s="144"/>
      <c r="J1850" s="143"/>
      <c r="K1850" s="143" t="s">
        <v>4651</v>
      </c>
      <c r="L1850" s="157" t="s">
        <v>4658</v>
      </c>
      <c r="M1850" s="566" t="s">
        <v>4652</v>
      </c>
    </row>
    <row r="1851" spans="1:13" ht="135">
      <c r="A1851" s="95">
        <v>67</v>
      </c>
      <c r="B1851" s="157" t="s">
        <v>4859</v>
      </c>
      <c r="C1851" s="158" t="s">
        <v>4659</v>
      </c>
      <c r="D1851" s="157" t="s">
        <v>4384</v>
      </c>
      <c r="E1851" s="157" t="s">
        <v>4660</v>
      </c>
      <c r="F1851" s="157" t="s">
        <v>4661</v>
      </c>
      <c r="G1851" s="157" t="s">
        <v>4662</v>
      </c>
      <c r="H1851" s="144" t="s">
        <v>290</v>
      </c>
      <c r="I1851" s="143"/>
      <c r="J1851" s="143"/>
      <c r="K1851" s="143" t="s">
        <v>4663</v>
      </c>
      <c r="L1851" s="157" t="s">
        <v>4664</v>
      </c>
      <c r="M1851" s="566" t="s">
        <v>4658</v>
      </c>
    </row>
    <row r="1852" spans="1:13" ht="60">
      <c r="A1852" s="95">
        <v>68</v>
      </c>
      <c r="B1852" s="157" t="s">
        <v>4859</v>
      </c>
      <c r="C1852" s="166" t="s">
        <v>4665</v>
      </c>
      <c r="D1852" s="167" t="s">
        <v>4666</v>
      </c>
      <c r="E1852" s="168" t="s">
        <v>4667</v>
      </c>
      <c r="F1852" s="168" t="s">
        <v>4668</v>
      </c>
      <c r="G1852" s="167" t="s">
        <v>4669</v>
      </c>
      <c r="H1852" s="144" t="s">
        <v>290</v>
      </c>
      <c r="I1852" s="24"/>
      <c r="J1852" s="168"/>
      <c r="K1852" s="163" t="s">
        <v>2163</v>
      </c>
      <c r="L1852" s="168" t="s">
        <v>4670</v>
      </c>
      <c r="M1852" s="566" t="s">
        <v>4664</v>
      </c>
    </row>
    <row r="1853" spans="1:13" ht="105">
      <c r="A1853" s="95">
        <v>69</v>
      </c>
      <c r="B1853" s="157" t="s">
        <v>4859</v>
      </c>
      <c r="C1853" s="166" t="s">
        <v>4671</v>
      </c>
      <c r="D1853" s="167" t="s">
        <v>4672</v>
      </c>
      <c r="E1853" s="168" t="s">
        <v>4673</v>
      </c>
      <c r="F1853" s="168" t="s">
        <v>4674</v>
      </c>
      <c r="G1853" s="167" t="s">
        <v>4675</v>
      </c>
      <c r="H1853" s="144" t="s">
        <v>290</v>
      </c>
      <c r="I1853" s="24"/>
      <c r="J1853" s="168"/>
      <c r="K1853" s="163" t="s">
        <v>4676</v>
      </c>
      <c r="L1853" s="168" t="s">
        <v>4677</v>
      </c>
      <c r="M1853" s="566" t="s">
        <v>4670</v>
      </c>
    </row>
    <row r="1854" spans="1:13" ht="60">
      <c r="A1854" s="95">
        <v>70</v>
      </c>
      <c r="B1854" s="157" t="s">
        <v>4859</v>
      </c>
      <c r="C1854" s="132" t="s">
        <v>4678</v>
      </c>
      <c r="D1854" s="152" t="s">
        <v>4679</v>
      </c>
      <c r="E1854" s="152" t="s">
        <v>4680</v>
      </c>
      <c r="F1854" s="3" t="s">
        <v>4681</v>
      </c>
      <c r="G1854" s="152" t="s">
        <v>4682</v>
      </c>
      <c r="H1854" s="6" t="s">
        <v>290</v>
      </c>
      <c r="I1854" s="169"/>
      <c r="J1854" s="169"/>
      <c r="K1854" s="153">
        <v>42551</v>
      </c>
      <c r="L1854" s="3" t="s">
        <v>4683</v>
      </c>
      <c r="M1854" s="566" t="s">
        <v>4677</v>
      </c>
    </row>
    <row r="1855" spans="1:13" ht="60">
      <c r="A1855" s="95">
        <v>71</v>
      </c>
      <c r="B1855" s="157" t="s">
        <v>4859</v>
      </c>
      <c r="C1855" s="132" t="s">
        <v>4684</v>
      </c>
      <c r="D1855" s="152" t="s">
        <v>4685</v>
      </c>
      <c r="E1855" s="152" t="s">
        <v>4680</v>
      </c>
      <c r="F1855" s="3" t="s">
        <v>4686</v>
      </c>
      <c r="G1855" s="152" t="s">
        <v>4687</v>
      </c>
      <c r="H1855" s="6" t="s">
        <v>290</v>
      </c>
      <c r="I1855" s="169"/>
      <c r="J1855" s="169"/>
      <c r="K1855" s="153">
        <v>42551</v>
      </c>
      <c r="L1855" s="3" t="s">
        <v>4688</v>
      </c>
      <c r="M1855" s="566" t="s">
        <v>4683</v>
      </c>
    </row>
    <row r="1856" spans="1:13" ht="60">
      <c r="A1856" s="95">
        <v>72</v>
      </c>
      <c r="B1856" s="157" t="s">
        <v>4859</v>
      </c>
      <c r="C1856" s="132" t="s">
        <v>4689</v>
      </c>
      <c r="D1856" s="3" t="s">
        <v>4690</v>
      </c>
      <c r="E1856" s="3" t="s">
        <v>4691</v>
      </c>
      <c r="F1856" s="3" t="s">
        <v>4692</v>
      </c>
      <c r="G1856" s="3" t="s">
        <v>4693</v>
      </c>
      <c r="H1856" s="6" t="s">
        <v>290</v>
      </c>
      <c r="I1856" s="169"/>
      <c r="J1856" s="169"/>
      <c r="K1856" s="149" t="s">
        <v>4694</v>
      </c>
      <c r="L1856" s="3" t="s">
        <v>4695</v>
      </c>
      <c r="M1856" s="566" t="s">
        <v>4688</v>
      </c>
    </row>
    <row r="1857" spans="1:13" ht="60">
      <c r="A1857" s="95">
        <v>73</v>
      </c>
      <c r="B1857" s="157" t="s">
        <v>4859</v>
      </c>
      <c r="C1857" s="132" t="s">
        <v>4696</v>
      </c>
      <c r="D1857" s="3" t="s">
        <v>4690</v>
      </c>
      <c r="E1857" s="7" t="s">
        <v>4697</v>
      </c>
      <c r="F1857" s="7" t="s">
        <v>4698</v>
      </c>
      <c r="G1857" s="7" t="s">
        <v>4699</v>
      </c>
      <c r="H1857" s="6" t="s">
        <v>290</v>
      </c>
      <c r="I1857" s="6"/>
      <c r="J1857" s="7"/>
      <c r="K1857" s="8" t="s">
        <v>4694</v>
      </c>
      <c r="L1857" s="7" t="s">
        <v>4700</v>
      </c>
      <c r="M1857" s="566" t="s">
        <v>4695</v>
      </c>
    </row>
    <row r="1858" spans="1:13" ht="60">
      <c r="A1858" s="95">
        <v>74</v>
      </c>
      <c r="B1858" s="157" t="s">
        <v>4859</v>
      </c>
      <c r="C1858" s="132" t="s">
        <v>4689</v>
      </c>
      <c r="D1858" s="3" t="s">
        <v>4690</v>
      </c>
      <c r="E1858" s="7" t="s">
        <v>4701</v>
      </c>
      <c r="F1858" s="7" t="s">
        <v>4702</v>
      </c>
      <c r="G1858" s="7" t="s">
        <v>4703</v>
      </c>
      <c r="H1858" s="6" t="s">
        <v>290</v>
      </c>
      <c r="I1858" s="6"/>
      <c r="J1858" s="7"/>
      <c r="K1858" s="8" t="s">
        <v>4694</v>
      </c>
      <c r="L1858" s="7" t="s">
        <v>4704</v>
      </c>
      <c r="M1858" s="566" t="s">
        <v>4700</v>
      </c>
    </row>
    <row r="1859" spans="1:13" ht="60">
      <c r="A1859" s="95">
        <v>75</v>
      </c>
      <c r="B1859" s="157" t="s">
        <v>4859</v>
      </c>
      <c r="C1859" s="170" t="s">
        <v>4705</v>
      </c>
      <c r="D1859" s="3" t="s">
        <v>4690</v>
      </c>
      <c r="E1859" s="7" t="s">
        <v>4701</v>
      </c>
      <c r="F1859" s="7" t="s">
        <v>4706</v>
      </c>
      <c r="G1859" s="7" t="s">
        <v>4707</v>
      </c>
      <c r="H1859" s="6" t="s">
        <v>290</v>
      </c>
      <c r="I1859" s="6"/>
      <c r="J1859" s="7"/>
      <c r="K1859" s="8" t="s">
        <v>4694</v>
      </c>
      <c r="L1859" s="7" t="s">
        <v>4708</v>
      </c>
      <c r="M1859" s="566" t="s">
        <v>4704</v>
      </c>
    </row>
    <row r="1860" spans="1:13" ht="60">
      <c r="A1860" s="95">
        <v>76</v>
      </c>
      <c r="B1860" s="157" t="s">
        <v>4859</v>
      </c>
      <c r="C1860" s="170" t="s">
        <v>4709</v>
      </c>
      <c r="D1860" s="3" t="s">
        <v>4710</v>
      </c>
      <c r="E1860" s="7" t="s">
        <v>4711</v>
      </c>
      <c r="F1860" s="7" t="s">
        <v>4712</v>
      </c>
      <c r="G1860" s="7" t="s">
        <v>4713</v>
      </c>
      <c r="H1860" s="6" t="s">
        <v>4582</v>
      </c>
      <c r="I1860" s="6"/>
      <c r="J1860" s="7"/>
      <c r="K1860" s="8" t="s">
        <v>4714</v>
      </c>
      <c r="L1860" s="7" t="s">
        <v>4715</v>
      </c>
      <c r="M1860" s="566" t="s">
        <v>4708</v>
      </c>
    </row>
    <row r="1861" spans="1:13" ht="75">
      <c r="A1861" s="95">
        <v>77</v>
      </c>
      <c r="B1861" s="157" t="s">
        <v>4859</v>
      </c>
      <c r="C1861" s="170" t="s">
        <v>4716</v>
      </c>
      <c r="D1861" s="3" t="s">
        <v>4717</v>
      </c>
      <c r="E1861" s="7" t="s">
        <v>4718</v>
      </c>
      <c r="F1861" s="7" t="s">
        <v>4719</v>
      </c>
      <c r="G1861" s="7" t="s">
        <v>4720</v>
      </c>
      <c r="H1861" s="6"/>
      <c r="I1861" s="6"/>
      <c r="J1861" s="7" t="s">
        <v>4293</v>
      </c>
      <c r="K1861" s="8" t="s">
        <v>4721</v>
      </c>
      <c r="L1861" s="7" t="s">
        <v>4722</v>
      </c>
      <c r="M1861" s="566" t="s">
        <v>4715</v>
      </c>
    </row>
    <row r="1862" spans="1:13" ht="60">
      <c r="A1862" s="95">
        <v>78</v>
      </c>
      <c r="B1862" s="157" t="s">
        <v>4859</v>
      </c>
      <c r="C1862" s="170" t="s">
        <v>4723</v>
      </c>
      <c r="D1862" s="3" t="s">
        <v>4717</v>
      </c>
      <c r="E1862" s="7" t="s">
        <v>4724</v>
      </c>
      <c r="F1862" s="7" t="s">
        <v>4725</v>
      </c>
      <c r="G1862" s="7" t="s">
        <v>4726</v>
      </c>
      <c r="H1862" s="6" t="s">
        <v>4582</v>
      </c>
      <c r="I1862" s="6"/>
      <c r="J1862" s="7"/>
      <c r="K1862" s="8" t="s">
        <v>4721</v>
      </c>
      <c r="L1862" s="7" t="s">
        <v>4727</v>
      </c>
      <c r="M1862" s="566" t="s">
        <v>4722</v>
      </c>
    </row>
    <row r="1863" spans="1:13" ht="60">
      <c r="A1863" s="95">
        <v>79</v>
      </c>
      <c r="B1863" s="157" t="s">
        <v>4859</v>
      </c>
      <c r="C1863" s="170" t="s">
        <v>4729</v>
      </c>
      <c r="D1863" s="3" t="s">
        <v>4730</v>
      </c>
      <c r="E1863" s="7" t="s">
        <v>4731</v>
      </c>
      <c r="F1863" s="7" t="s">
        <v>4732</v>
      </c>
      <c r="G1863" s="7" t="s">
        <v>4733</v>
      </c>
      <c r="H1863" s="6"/>
      <c r="I1863" s="6"/>
      <c r="J1863" s="7" t="s">
        <v>4293</v>
      </c>
      <c r="K1863" s="8" t="s">
        <v>4728</v>
      </c>
      <c r="L1863" s="7" t="s">
        <v>4734</v>
      </c>
      <c r="M1863" s="566" t="s">
        <v>4727</v>
      </c>
    </row>
    <row r="1864" spans="1:13" ht="60">
      <c r="A1864" s="95">
        <v>80</v>
      </c>
      <c r="B1864" s="157" t="s">
        <v>4859</v>
      </c>
      <c r="C1864" s="170" t="s">
        <v>4735</v>
      </c>
      <c r="D1864" s="3" t="s">
        <v>4736</v>
      </c>
      <c r="E1864" s="7" t="s">
        <v>4737</v>
      </c>
      <c r="F1864" s="7" t="s">
        <v>4738</v>
      </c>
      <c r="G1864" s="7" t="s">
        <v>4739</v>
      </c>
      <c r="H1864" s="6" t="s">
        <v>4582</v>
      </c>
      <c r="I1864" s="6"/>
      <c r="J1864" s="7"/>
      <c r="K1864" s="8" t="s">
        <v>4740</v>
      </c>
      <c r="L1864" s="7" t="s">
        <v>4741</v>
      </c>
      <c r="M1864" s="566" t="s">
        <v>4734</v>
      </c>
    </row>
    <row r="1865" spans="1:13" ht="60">
      <c r="A1865" s="95">
        <v>81</v>
      </c>
      <c r="B1865" s="157" t="s">
        <v>4859</v>
      </c>
      <c r="C1865" s="170" t="s">
        <v>4742</v>
      </c>
      <c r="D1865" s="3" t="s">
        <v>4745</v>
      </c>
      <c r="E1865" s="7" t="s">
        <v>4743</v>
      </c>
      <c r="F1865" s="7" t="s">
        <v>4746</v>
      </c>
      <c r="G1865" s="7" t="s">
        <v>4747</v>
      </c>
      <c r="H1865" s="6"/>
      <c r="I1865" s="6"/>
      <c r="J1865" s="7" t="s">
        <v>4293</v>
      </c>
      <c r="K1865" s="8" t="s">
        <v>4744</v>
      </c>
      <c r="L1865" s="7" t="s">
        <v>4748</v>
      </c>
      <c r="M1865" s="566" t="s">
        <v>4741</v>
      </c>
    </row>
    <row r="1866" spans="1:13" ht="60">
      <c r="A1866" s="95">
        <v>82</v>
      </c>
      <c r="B1866" s="157" t="s">
        <v>4859</v>
      </c>
      <c r="C1866" s="170" t="s">
        <v>4469</v>
      </c>
      <c r="D1866" s="3" t="s">
        <v>4749</v>
      </c>
      <c r="E1866" s="7" t="s">
        <v>4750</v>
      </c>
      <c r="F1866" s="7" t="s">
        <v>4751</v>
      </c>
      <c r="G1866" s="7" t="s">
        <v>4752</v>
      </c>
      <c r="H1866" s="6"/>
      <c r="I1866" s="6"/>
      <c r="J1866" s="7" t="s">
        <v>4293</v>
      </c>
      <c r="K1866" s="8" t="s">
        <v>4740</v>
      </c>
      <c r="L1866" s="7" t="s">
        <v>4753</v>
      </c>
      <c r="M1866" s="566" t="s">
        <v>4748</v>
      </c>
    </row>
    <row r="1867" spans="1:13" ht="60">
      <c r="A1867" s="95">
        <v>83</v>
      </c>
      <c r="B1867" s="157" t="s">
        <v>4859</v>
      </c>
      <c r="C1867" s="170" t="s">
        <v>4469</v>
      </c>
      <c r="D1867" s="3" t="s">
        <v>4754</v>
      </c>
      <c r="E1867" s="7" t="s">
        <v>4755</v>
      </c>
      <c r="F1867" s="7" t="s">
        <v>4756</v>
      </c>
      <c r="G1867" s="7" t="s">
        <v>4757</v>
      </c>
      <c r="H1867" s="6"/>
      <c r="I1867" s="6"/>
      <c r="J1867" s="7" t="s">
        <v>4293</v>
      </c>
      <c r="K1867" s="8" t="s">
        <v>4740</v>
      </c>
      <c r="L1867" s="7" t="s">
        <v>4758</v>
      </c>
      <c r="M1867" s="566" t="s">
        <v>4753</v>
      </c>
    </row>
    <row r="1868" spans="1:13" ht="60">
      <c r="A1868" s="95">
        <v>84</v>
      </c>
      <c r="B1868" s="157" t="s">
        <v>4859</v>
      </c>
      <c r="C1868" s="170" t="s">
        <v>4469</v>
      </c>
      <c r="D1868" s="3" t="s">
        <v>4759</v>
      </c>
      <c r="E1868" s="7" t="s">
        <v>4755</v>
      </c>
      <c r="F1868" s="7" t="s">
        <v>4760</v>
      </c>
      <c r="G1868" s="7" t="s">
        <v>4761</v>
      </c>
      <c r="H1868" s="6"/>
      <c r="I1868" s="6"/>
      <c r="J1868" s="7" t="s">
        <v>4293</v>
      </c>
      <c r="K1868" s="8" t="s">
        <v>4740</v>
      </c>
      <c r="L1868" s="7" t="s">
        <v>4762</v>
      </c>
      <c r="M1868" s="566" t="s">
        <v>4758</v>
      </c>
    </row>
    <row r="1869" spans="1:13" ht="60">
      <c r="A1869" s="95">
        <v>85</v>
      </c>
      <c r="B1869" s="157" t="s">
        <v>4859</v>
      </c>
      <c r="C1869" s="170" t="s">
        <v>4763</v>
      </c>
      <c r="D1869" s="3" t="s">
        <v>4764</v>
      </c>
      <c r="E1869" s="7" t="s">
        <v>4765</v>
      </c>
      <c r="F1869" s="7" t="s">
        <v>4766</v>
      </c>
      <c r="G1869" s="7" t="s">
        <v>4767</v>
      </c>
      <c r="H1869" s="6" t="s">
        <v>4582</v>
      </c>
      <c r="I1869" s="6"/>
      <c r="J1869" s="7"/>
      <c r="K1869" s="8" t="s">
        <v>4768</v>
      </c>
      <c r="L1869" s="7" t="s">
        <v>4769</v>
      </c>
      <c r="M1869" s="566" t="s">
        <v>4762</v>
      </c>
    </row>
    <row r="1870" spans="1:13" ht="60">
      <c r="A1870" s="95">
        <v>86</v>
      </c>
      <c r="B1870" s="157" t="s">
        <v>4859</v>
      </c>
      <c r="C1870" s="170" t="s">
        <v>4770</v>
      </c>
      <c r="D1870" s="3" t="s">
        <v>4771</v>
      </c>
      <c r="E1870" s="7" t="s">
        <v>4471</v>
      </c>
      <c r="F1870" s="7" t="s">
        <v>4772</v>
      </c>
      <c r="G1870" s="7" t="s">
        <v>4773</v>
      </c>
      <c r="H1870" s="6" t="s">
        <v>4582</v>
      </c>
      <c r="I1870" s="6"/>
      <c r="J1870" s="7"/>
      <c r="K1870" s="8" t="s">
        <v>4774</v>
      </c>
      <c r="L1870" s="7" t="s">
        <v>4775</v>
      </c>
      <c r="M1870" s="566" t="s">
        <v>4769</v>
      </c>
    </row>
    <row r="1871" spans="1:13" ht="60">
      <c r="A1871" s="95">
        <v>87</v>
      </c>
      <c r="B1871" s="157" t="s">
        <v>4859</v>
      </c>
      <c r="C1871" s="170" t="s">
        <v>4776</v>
      </c>
      <c r="D1871" s="3" t="s">
        <v>4777</v>
      </c>
      <c r="E1871" s="7" t="s">
        <v>4778</v>
      </c>
      <c r="F1871" s="7" t="s">
        <v>4779</v>
      </c>
      <c r="G1871" s="7" t="s">
        <v>4780</v>
      </c>
      <c r="H1871" s="6" t="s">
        <v>4582</v>
      </c>
      <c r="I1871" s="6"/>
      <c r="J1871" s="7"/>
      <c r="K1871" s="8" t="s">
        <v>4774</v>
      </c>
      <c r="L1871" s="7" t="s">
        <v>4781</v>
      </c>
      <c r="M1871" s="566" t="s">
        <v>4775</v>
      </c>
    </row>
    <row r="1872" spans="1:13" ht="60">
      <c r="A1872" s="95">
        <v>88</v>
      </c>
      <c r="B1872" s="157" t="s">
        <v>4859</v>
      </c>
      <c r="C1872" s="170" t="s">
        <v>4782</v>
      </c>
      <c r="D1872" s="3" t="s">
        <v>4378</v>
      </c>
      <c r="E1872" s="7" t="s">
        <v>4783</v>
      </c>
      <c r="F1872" s="7" t="s">
        <v>4784</v>
      </c>
      <c r="G1872" s="7" t="s">
        <v>4785</v>
      </c>
      <c r="H1872" s="6" t="s">
        <v>4582</v>
      </c>
      <c r="I1872" s="6"/>
      <c r="J1872" s="7"/>
      <c r="K1872" s="8" t="s">
        <v>4786</v>
      </c>
      <c r="L1872" s="7" t="s">
        <v>4787</v>
      </c>
      <c r="M1872" s="566" t="s">
        <v>4781</v>
      </c>
    </row>
    <row r="1873" spans="1:13" ht="60">
      <c r="A1873" s="95">
        <v>89</v>
      </c>
      <c r="B1873" s="157" t="s">
        <v>4859</v>
      </c>
      <c r="C1873" s="170" t="s">
        <v>4788</v>
      </c>
      <c r="D1873" s="3" t="s">
        <v>4378</v>
      </c>
      <c r="E1873" s="7" t="s">
        <v>4789</v>
      </c>
      <c r="F1873" s="7" t="s">
        <v>4790</v>
      </c>
      <c r="G1873" s="7" t="s">
        <v>4791</v>
      </c>
      <c r="H1873" s="6" t="s">
        <v>4582</v>
      </c>
      <c r="I1873" s="6"/>
      <c r="J1873" s="7"/>
      <c r="K1873" s="8" t="s">
        <v>4786</v>
      </c>
      <c r="L1873" s="7" t="s">
        <v>4792</v>
      </c>
      <c r="M1873" s="566" t="s">
        <v>4787</v>
      </c>
    </row>
    <row r="1874" spans="1:13" ht="60">
      <c r="A1874" s="95">
        <v>90</v>
      </c>
      <c r="B1874" s="157" t="s">
        <v>4859</v>
      </c>
      <c r="C1874" s="170" t="s">
        <v>4793</v>
      </c>
      <c r="D1874" s="3" t="s">
        <v>4794</v>
      </c>
      <c r="E1874" s="7" t="s">
        <v>4795</v>
      </c>
      <c r="F1874" s="7" t="s">
        <v>4796</v>
      </c>
      <c r="G1874" s="7" t="s">
        <v>4797</v>
      </c>
      <c r="H1874" s="6" t="s">
        <v>4582</v>
      </c>
      <c r="I1874" s="6"/>
      <c r="J1874" s="7"/>
      <c r="K1874" s="8" t="s">
        <v>4786</v>
      </c>
      <c r="L1874" s="7" t="s">
        <v>4798</v>
      </c>
      <c r="M1874" s="566" t="s">
        <v>4792</v>
      </c>
    </row>
    <row r="1875" spans="1:13" ht="75">
      <c r="A1875" s="95">
        <v>91</v>
      </c>
      <c r="B1875" s="157" t="s">
        <v>4859</v>
      </c>
      <c r="C1875" s="170" t="s">
        <v>4799</v>
      </c>
      <c r="D1875" s="3" t="s">
        <v>4800</v>
      </c>
      <c r="E1875" s="7" t="s">
        <v>4801</v>
      </c>
      <c r="F1875" s="7" t="s">
        <v>4802</v>
      </c>
      <c r="G1875" s="7" t="s">
        <v>4803</v>
      </c>
      <c r="H1875" s="6"/>
      <c r="I1875" s="6"/>
      <c r="J1875" s="7" t="s">
        <v>4293</v>
      </c>
      <c r="K1875" s="8" t="s">
        <v>4804</v>
      </c>
      <c r="L1875" s="7" t="s">
        <v>4805</v>
      </c>
      <c r="M1875" s="566" t="s">
        <v>4798</v>
      </c>
    </row>
    <row r="1876" spans="1:13" ht="75">
      <c r="A1876" s="95">
        <v>92</v>
      </c>
      <c r="B1876" s="157" t="s">
        <v>4859</v>
      </c>
      <c r="C1876" s="170" t="s">
        <v>4806</v>
      </c>
      <c r="D1876" s="3" t="s">
        <v>4800</v>
      </c>
      <c r="E1876" s="7" t="s">
        <v>4807</v>
      </c>
      <c r="F1876" s="7" t="s">
        <v>4808</v>
      </c>
      <c r="G1876" s="7" t="s">
        <v>4809</v>
      </c>
      <c r="H1876" s="6" t="s">
        <v>4582</v>
      </c>
      <c r="I1876" s="6"/>
      <c r="J1876" s="7"/>
      <c r="K1876" s="8" t="s">
        <v>4810</v>
      </c>
      <c r="L1876" s="7" t="s">
        <v>4811</v>
      </c>
      <c r="M1876" s="566" t="s">
        <v>4805</v>
      </c>
    </row>
    <row r="1877" spans="1:13" ht="75">
      <c r="A1877" s="95">
        <v>93</v>
      </c>
      <c r="B1877" s="157" t="s">
        <v>4859</v>
      </c>
      <c r="C1877" s="170" t="s">
        <v>4806</v>
      </c>
      <c r="D1877" s="3" t="s">
        <v>4800</v>
      </c>
      <c r="E1877" s="7" t="s">
        <v>4807</v>
      </c>
      <c r="F1877" s="7" t="s">
        <v>4812</v>
      </c>
      <c r="G1877" s="7" t="s">
        <v>4813</v>
      </c>
      <c r="H1877" s="6" t="s">
        <v>4582</v>
      </c>
      <c r="I1877" s="6"/>
      <c r="J1877" s="7"/>
      <c r="K1877" s="8" t="s">
        <v>4810</v>
      </c>
      <c r="L1877" s="7" t="s">
        <v>4814</v>
      </c>
      <c r="M1877" s="566" t="s">
        <v>4811</v>
      </c>
    </row>
    <row r="1878" spans="1:13" ht="75">
      <c r="A1878" s="95">
        <v>94</v>
      </c>
      <c r="B1878" s="157" t="s">
        <v>4859</v>
      </c>
      <c r="C1878" s="170" t="s">
        <v>4806</v>
      </c>
      <c r="D1878" s="3" t="s">
        <v>4800</v>
      </c>
      <c r="E1878" s="7" t="s">
        <v>4815</v>
      </c>
      <c r="F1878" s="7" t="s">
        <v>4816</v>
      </c>
      <c r="G1878" s="7" t="s">
        <v>4817</v>
      </c>
      <c r="H1878" s="6" t="s">
        <v>4582</v>
      </c>
      <c r="I1878" s="6"/>
      <c r="J1878" s="7"/>
      <c r="K1878" s="8" t="s">
        <v>4810</v>
      </c>
      <c r="L1878" s="7" t="s">
        <v>4818</v>
      </c>
      <c r="M1878" s="566" t="s">
        <v>4814</v>
      </c>
    </row>
    <row r="1879" spans="1:13" ht="60" customHeight="1">
      <c r="A1879" s="95">
        <v>95</v>
      </c>
      <c r="B1879" s="157" t="s">
        <v>4859</v>
      </c>
      <c r="C1879" s="170" t="s">
        <v>4806</v>
      </c>
      <c r="D1879" s="3" t="s">
        <v>4800</v>
      </c>
      <c r="E1879" s="7" t="s">
        <v>4815</v>
      </c>
      <c r="F1879" s="7" t="s">
        <v>4819</v>
      </c>
      <c r="G1879" s="7" t="s">
        <v>4820</v>
      </c>
      <c r="H1879" s="6" t="s">
        <v>4582</v>
      </c>
      <c r="I1879" s="6"/>
      <c r="J1879" s="7"/>
      <c r="K1879" s="8" t="s">
        <v>4810</v>
      </c>
      <c r="L1879" s="7" t="s">
        <v>4821</v>
      </c>
      <c r="M1879" s="566" t="s">
        <v>4818</v>
      </c>
    </row>
    <row r="1880" spans="1:13" ht="60">
      <c r="A1880" s="95">
        <v>96</v>
      </c>
      <c r="B1880" s="157" t="s">
        <v>4859</v>
      </c>
      <c r="C1880" s="171" t="s">
        <v>4860</v>
      </c>
      <c r="D1880" s="3" t="s">
        <v>4861</v>
      </c>
      <c r="E1880" s="7" t="s">
        <v>4862</v>
      </c>
      <c r="F1880" s="7" t="s">
        <v>4863</v>
      </c>
      <c r="G1880" s="7" t="s">
        <v>4864</v>
      </c>
      <c r="H1880" s="6"/>
      <c r="I1880" s="6"/>
      <c r="J1880" s="7" t="s">
        <v>4293</v>
      </c>
      <c r="K1880" s="8">
        <v>42782</v>
      </c>
      <c r="L1880" s="7" t="s">
        <v>4865</v>
      </c>
      <c r="M1880" s="566" t="s">
        <v>4821</v>
      </c>
    </row>
    <row r="1881" spans="1:13" ht="60">
      <c r="A1881" s="95">
        <v>97</v>
      </c>
      <c r="B1881" s="157" t="s">
        <v>4859</v>
      </c>
      <c r="C1881" s="171" t="s">
        <v>4860</v>
      </c>
      <c r="D1881" s="3" t="s">
        <v>4861</v>
      </c>
      <c r="E1881" s="7" t="s">
        <v>4866</v>
      </c>
      <c r="F1881" s="7" t="s">
        <v>4867</v>
      </c>
      <c r="G1881" s="7" t="s">
        <v>4868</v>
      </c>
      <c r="H1881" s="6"/>
      <c r="I1881" s="6"/>
      <c r="J1881" s="7" t="s">
        <v>4293</v>
      </c>
      <c r="K1881" s="8">
        <v>42782</v>
      </c>
      <c r="L1881" s="7" t="s">
        <v>4869</v>
      </c>
      <c r="M1881" s="566" t="s">
        <v>4865</v>
      </c>
    </row>
    <row r="1882" spans="1:13" ht="60">
      <c r="A1882" s="95">
        <v>98</v>
      </c>
      <c r="B1882" s="157" t="s">
        <v>4859</v>
      </c>
      <c r="C1882" s="171" t="s">
        <v>4860</v>
      </c>
      <c r="D1882" s="3" t="s">
        <v>4861</v>
      </c>
      <c r="E1882" s="7" t="s">
        <v>4862</v>
      </c>
      <c r="F1882" s="7" t="s">
        <v>4870</v>
      </c>
      <c r="G1882" s="7" t="s">
        <v>4871</v>
      </c>
      <c r="H1882" s="6"/>
      <c r="I1882" s="6"/>
      <c r="J1882" s="7" t="s">
        <v>4293</v>
      </c>
      <c r="K1882" s="8">
        <v>42782</v>
      </c>
      <c r="L1882" s="7" t="s">
        <v>4872</v>
      </c>
      <c r="M1882" s="566" t="s">
        <v>4869</v>
      </c>
    </row>
    <row r="1883" spans="1:13" ht="60">
      <c r="A1883" s="95">
        <v>99</v>
      </c>
      <c r="B1883" s="157" t="s">
        <v>4859</v>
      </c>
      <c r="C1883" s="171" t="s">
        <v>4860</v>
      </c>
      <c r="D1883" s="3" t="s">
        <v>4861</v>
      </c>
      <c r="E1883" s="7" t="s">
        <v>4862</v>
      </c>
      <c r="F1883" s="7" t="s">
        <v>4873</v>
      </c>
      <c r="G1883" s="7" t="s">
        <v>4874</v>
      </c>
      <c r="H1883" s="6"/>
      <c r="I1883" s="6"/>
      <c r="J1883" s="7" t="s">
        <v>4293</v>
      </c>
      <c r="K1883" s="8">
        <v>42782</v>
      </c>
      <c r="L1883" s="7" t="s">
        <v>4875</v>
      </c>
      <c r="M1883" s="566" t="s">
        <v>4872</v>
      </c>
    </row>
    <row r="1884" spans="1:13" ht="60">
      <c r="A1884" s="95">
        <v>100</v>
      </c>
      <c r="B1884" s="157" t="s">
        <v>4859</v>
      </c>
      <c r="C1884" s="171" t="s">
        <v>4860</v>
      </c>
      <c r="D1884" s="3" t="s">
        <v>4861</v>
      </c>
      <c r="E1884" s="7" t="s">
        <v>4862</v>
      </c>
      <c r="F1884" s="7" t="s">
        <v>4876</v>
      </c>
      <c r="G1884" s="7" t="s">
        <v>4877</v>
      </c>
      <c r="H1884" s="6"/>
      <c r="I1884" s="6"/>
      <c r="J1884" s="7" t="s">
        <v>4293</v>
      </c>
      <c r="K1884" s="8">
        <v>42782</v>
      </c>
      <c r="L1884" s="7" t="s">
        <v>4878</v>
      </c>
      <c r="M1884" s="566" t="s">
        <v>4875</v>
      </c>
    </row>
    <row r="1885" spans="1:13" ht="60">
      <c r="A1885" s="95">
        <v>101</v>
      </c>
      <c r="B1885" s="157" t="s">
        <v>4859</v>
      </c>
      <c r="C1885" s="171" t="s">
        <v>4879</v>
      </c>
      <c r="D1885" s="3" t="s">
        <v>4880</v>
      </c>
      <c r="E1885" s="7" t="s">
        <v>4881</v>
      </c>
      <c r="F1885" s="7" t="s">
        <v>4882</v>
      </c>
      <c r="G1885" s="7" t="s">
        <v>4883</v>
      </c>
      <c r="H1885" s="6"/>
      <c r="I1885" s="6"/>
      <c r="J1885" s="7" t="s">
        <v>4293</v>
      </c>
      <c r="K1885" s="8">
        <v>42783</v>
      </c>
      <c r="L1885" s="7" t="s">
        <v>4884</v>
      </c>
      <c r="M1885" s="566" t="s">
        <v>4878</v>
      </c>
    </row>
    <row r="1886" spans="1:13" ht="60">
      <c r="A1886" s="95">
        <v>102</v>
      </c>
      <c r="B1886" s="157" t="s">
        <v>4859</v>
      </c>
      <c r="C1886" s="171" t="s">
        <v>4885</v>
      </c>
      <c r="D1886" s="3" t="s">
        <v>4886</v>
      </c>
      <c r="E1886" s="7" t="s">
        <v>4887</v>
      </c>
      <c r="F1886" s="7" t="s">
        <v>4888</v>
      </c>
      <c r="G1886" s="7" t="s">
        <v>4889</v>
      </c>
      <c r="H1886" s="6"/>
      <c r="I1886" s="6"/>
      <c r="J1886" s="7" t="s">
        <v>4293</v>
      </c>
      <c r="K1886" s="8">
        <v>42783</v>
      </c>
      <c r="L1886" s="7" t="s">
        <v>4890</v>
      </c>
      <c r="M1886" s="566" t="s">
        <v>4884</v>
      </c>
    </row>
    <row r="1887" spans="1:13" ht="60">
      <c r="A1887" s="95">
        <v>103</v>
      </c>
      <c r="B1887" s="157" t="s">
        <v>4859</v>
      </c>
      <c r="C1887" s="154" t="s">
        <v>4891</v>
      </c>
      <c r="D1887" s="3" t="s">
        <v>4892</v>
      </c>
      <c r="E1887" s="7" t="s">
        <v>4893</v>
      </c>
      <c r="F1887" s="7" t="s">
        <v>4894</v>
      </c>
      <c r="G1887" s="7" t="s">
        <v>4895</v>
      </c>
      <c r="H1887" s="6"/>
      <c r="I1887" s="6"/>
      <c r="J1887" s="7" t="s">
        <v>4293</v>
      </c>
      <c r="K1887" s="8">
        <v>42783</v>
      </c>
      <c r="L1887" s="7" t="s">
        <v>4896</v>
      </c>
      <c r="M1887" s="566" t="s">
        <v>4890</v>
      </c>
    </row>
    <row r="1888" spans="1:13" ht="60">
      <c r="A1888" s="95">
        <v>104</v>
      </c>
      <c r="B1888" s="157" t="s">
        <v>4859</v>
      </c>
      <c r="C1888" s="154" t="s">
        <v>4897</v>
      </c>
      <c r="D1888" s="3" t="s">
        <v>4898</v>
      </c>
      <c r="E1888" s="7" t="s">
        <v>4899</v>
      </c>
      <c r="F1888" s="7" t="s">
        <v>4900</v>
      </c>
      <c r="G1888" s="7" t="s">
        <v>4901</v>
      </c>
      <c r="H1888" s="6"/>
      <c r="I1888" s="6"/>
      <c r="J1888" s="7" t="s">
        <v>4293</v>
      </c>
      <c r="K1888" s="8">
        <v>42786</v>
      </c>
      <c r="L1888" s="7" t="s">
        <v>4902</v>
      </c>
      <c r="M1888" s="566" t="s">
        <v>4896</v>
      </c>
    </row>
    <row r="1889" spans="1:13" ht="60">
      <c r="A1889" s="95">
        <v>105</v>
      </c>
      <c r="B1889" s="157" t="s">
        <v>4859</v>
      </c>
      <c r="C1889" s="154" t="s">
        <v>6940</v>
      </c>
      <c r="D1889" s="3" t="s">
        <v>6941</v>
      </c>
      <c r="E1889" s="154" t="s">
        <v>6942</v>
      </c>
      <c r="F1889" s="154" t="s">
        <v>6943</v>
      </c>
      <c r="G1889" s="7" t="s">
        <v>6944</v>
      </c>
      <c r="H1889" s="6" t="s">
        <v>4582</v>
      </c>
      <c r="I1889" s="6"/>
      <c r="J1889" s="7"/>
      <c r="K1889" s="154" t="s">
        <v>6945</v>
      </c>
      <c r="L1889" s="7" t="s">
        <v>6946</v>
      </c>
      <c r="M1889" s="566" t="s">
        <v>4902</v>
      </c>
    </row>
    <row r="1890" spans="1:13" ht="60">
      <c r="A1890" s="95">
        <v>106</v>
      </c>
      <c r="B1890" s="157" t="s">
        <v>4859</v>
      </c>
      <c r="C1890" s="172" t="s">
        <v>6947</v>
      </c>
      <c r="D1890" s="3" t="s">
        <v>6948</v>
      </c>
      <c r="E1890" s="63" t="s">
        <v>6949</v>
      </c>
      <c r="F1890" s="63" t="s">
        <v>6950</v>
      </c>
      <c r="G1890" s="7" t="s">
        <v>6951</v>
      </c>
      <c r="H1890" s="6" t="s">
        <v>4582</v>
      </c>
      <c r="I1890" s="6"/>
      <c r="J1890" s="7"/>
      <c r="K1890" s="105">
        <v>42843</v>
      </c>
      <c r="L1890" s="7" t="s">
        <v>6952</v>
      </c>
      <c r="M1890" s="566" t="s">
        <v>6946</v>
      </c>
    </row>
    <row r="1891" spans="1:13" ht="60">
      <c r="A1891" s="95">
        <v>107</v>
      </c>
      <c r="B1891" s="157" t="s">
        <v>4859</v>
      </c>
      <c r="C1891" s="172" t="s">
        <v>4689</v>
      </c>
      <c r="D1891" s="3" t="s">
        <v>7172</v>
      </c>
      <c r="E1891" s="63" t="s">
        <v>7862</v>
      </c>
      <c r="F1891" s="63" t="s">
        <v>7173</v>
      </c>
      <c r="G1891" s="7" t="s">
        <v>7174</v>
      </c>
      <c r="H1891" s="6" t="s">
        <v>4582</v>
      </c>
      <c r="I1891" s="6"/>
      <c r="J1891" s="7"/>
      <c r="K1891" s="105">
        <v>42878</v>
      </c>
      <c r="L1891" s="7" t="s">
        <v>7175</v>
      </c>
      <c r="M1891" s="566" t="s">
        <v>6952</v>
      </c>
    </row>
    <row r="1892" spans="1:13" ht="60">
      <c r="A1892" s="95">
        <v>108</v>
      </c>
      <c r="B1892" s="157" t="s">
        <v>4859</v>
      </c>
      <c r="C1892" s="172" t="s">
        <v>7735</v>
      </c>
      <c r="D1892" s="3" t="s">
        <v>7736</v>
      </c>
      <c r="E1892" s="63" t="s">
        <v>7863</v>
      </c>
      <c r="F1892" s="63" t="s">
        <v>7737</v>
      </c>
      <c r="G1892" s="7" t="s">
        <v>7738</v>
      </c>
      <c r="H1892" s="6"/>
      <c r="I1892" s="6"/>
      <c r="J1892" s="7" t="s">
        <v>4293</v>
      </c>
      <c r="K1892" s="105">
        <v>42888</v>
      </c>
      <c r="L1892" s="7" t="s">
        <v>7739</v>
      </c>
      <c r="M1892" s="566" t="s">
        <v>7175</v>
      </c>
    </row>
    <row r="1893" spans="1:13" ht="60">
      <c r="A1893" s="95">
        <v>109</v>
      </c>
      <c r="B1893" s="157" t="s">
        <v>4859</v>
      </c>
      <c r="C1893" s="172" t="s">
        <v>7864</v>
      </c>
      <c r="D1893" s="3" t="s">
        <v>7865</v>
      </c>
      <c r="E1893" s="63" t="s">
        <v>7866</v>
      </c>
      <c r="F1893" s="63" t="s">
        <v>7867</v>
      </c>
      <c r="G1893" s="7" t="s">
        <v>7868</v>
      </c>
      <c r="H1893" s="6"/>
      <c r="I1893" s="6"/>
      <c r="J1893" s="7" t="s">
        <v>7869</v>
      </c>
      <c r="K1893" s="105">
        <v>42906</v>
      </c>
      <c r="L1893" s="8" t="s">
        <v>7870</v>
      </c>
      <c r="M1893" s="566" t="s">
        <v>7739</v>
      </c>
    </row>
    <row r="1894" spans="1:13" ht="45">
      <c r="A1894" s="95">
        <v>110</v>
      </c>
      <c r="B1894" s="157" t="s">
        <v>4859</v>
      </c>
      <c r="C1894" s="172" t="s">
        <v>4426</v>
      </c>
      <c r="D1894" s="3" t="s">
        <v>7871</v>
      </c>
      <c r="E1894" s="63" t="s">
        <v>7872</v>
      </c>
      <c r="F1894" s="82" t="s">
        <v>7873</v>
      </c>
      <c r="G1894" s="7" t="s">
        <v>7874</v>
      </c>
      <c r="H1894" s="6"/>
      <c r="I1894" s="6"/>
      <c r="J1894" s="7" t="s">
        <v>7869</v>
      </c>
      <c r="K1894" s="105">
        <v>42879</v>
      </c>
      <c r="L1894" s="7" t="s">
        <v>7875</v>
      </c>
      <c r="M1894" s="566" t="s">
        <v>7870</v>
      </c>
    </row>
    <row r="1895" spans="1:13" ht="60">
      <c r="A1895" s="95">
        <v>111</v>
      </c>
      <c r="B1895" s="157" t="s">
        <v>4859</v>
      </c>
      <c r="C1895" s="172" t="s">
        <v>4763</v>
      </c>
      <c r="D1895" s="3" t="s">
        <v>4764</v>
      </c>
      <c r="E1895" s="63" t="s">
        <v>7876</v>
      </c>
      <c r="F1895" s="82" t="s">
        <v>7877</v>
      </c>
      <c r="G1895" s="7" t="s">
        <v>7878</v>
      </c>
      <c r="H1895" s="6" t="s">
        <v>4582</v>
      </c>
      <c r="I1895" s="6"/>
      <c r="J1895" s="7"/>
      <c r="K1895" s="105">
        <v>42916</v>
      </c>
      <c r="L1895" s="7" t="s">
        <v>7879</v>
      </c>
      <c r="M1895" s="566" t="s">
        <v>7875</v>
      </c>
    </row>
    <row r="1896" spans="1:13" ht="60">
      <c r="A1896" s="95">
        <v>112</v>
      </c>
      <c r="B1896" s="157" t="s">
        <v>4859</v>
      </c>
      <c r="C1896" s="172" t="s">
        <v>7880</v>
      </c>
      <c r="D1896" s="3" t="s">
        <v>7881</v>
      </c>
      <c r="E1896" s="63" t="s">
        <v>7882</v>
      </c>
      <c r="F1896" s="82" t="s">
        <v>7883</v>
      </c>
      <c r="G1896" s="7" t="s">
        <v>7884</v>
      </c>
      <c r="H1896" s="6" t="s">
        <v>4582</v>
      </c>
      <c r="I1896" s="6"/>
      <c r="J1896" s="7"/>
      <c r="K1896" s="105">
        <v>42920</v>
      </c>
      <c r="L1896" s="7" t="s">
        <v>7885</v>
      </c>
      <c r="M1896" s="566" t="s">
        <v>7879</v>
      </c>
    </row>
    <row r="1897" spans="1:13" ht="60">
      <c r="A1897" s="95">
        <v>113</v>
      </c>
      <c r="B1897" s="157" t="s">
        <v>4859</v>
      </c>
      <c r="C1897" s="172" t="s">
        <v>7886</v>
      </c>
      <c r="D1897" s="3" t="s">
        <v>4432</v>
      </c>
      <c r="E1897" s="63" t="s">
        <v>7887</v>
      </c>
      <c r="F1897" s="82" t="s">
        <v>7888</v>
      </c>
      <c r="G1897" s="7" t="s">
        <v>7889</v>
      </c>
      <c r="H1897" s="6" t="s">
        <v>4582</v>
      </c>
      <c r="I1897" s="6"/>
      <c r="J1897" s="7"/>
      <c r="K1897" s="105">
        <v>42919</v>
      </c>
      <c r="L1897" s="7" t="s">
        <v>7890</v>
      </c>
      <c r="M1897" s="566" t="s">
        <v>7885</v>
      </c>
    </row>
    <row r="1898" spans="1:13" ht="75">
      <c r="A1898" s="95">
        <v>114</v>
      </c>
      <c r="B1898" s="157" t="s">
        <v>4859</v>
      </c>
      <c r="C1898" s="172" t="s">
        <v>8333</v>
      </c>
      <c r="D1898" s="3" t="s">
        <v>8334</v>
      </c>
      <c r="E1898" s="63" t="s">
        <v>8335</v>
      </c>
      <c r="F1898" s="82" t="s">
        <v>8336</v>
      </c>
      <c r="G1898" s="7" t="s">
        <v>8337</v>
      </c>
      <c r="H1898" s="6" t="s">
        <v>4582</v>
      </c>
      <c r="I1898" s="6"/>
      <c r="J1898" s="7"/>
      <c r="K1898" s="105">
        <v>42943</v>
      </c>
      <c r="L1898" s="7" t="s">
        <v>8338</v>
      </c>
      <c r="M1898" s="566" t="s">
        <v>7890</v>
      </c>
    </row>
    <row r="1899" spans="1:13" ht="75">
      <c r="A1899" s="95">
        <v>115</v>
      </c>
      <c r="B1899" s="157" t="s">
        <v>4859</v>
      </c>
      <c r="C1899" s="172" t="s">
        <v>8333</v>
      </c>
      <c r="D1899" s="3" t="s">
        <v>8334</v>
      </c>
      <c r="E1899" s="63" t="s">
        <v>8335</v>
      </c>
      <c r="F1899" s="82" t="s">
        <v>8339</v>
      </c>
      <c r="G1899" s="7" t="s">
        <v>8340</v>
      </c>
      <c r="H1899" s="6" t="s">
        <v>4582</v>
      </c>
      <c r="I1899" s="6"/>
      <c r="J1899" s="7"/>
      <c r="K1899" s="105">
        <v>42943</v>
      </c>
      <c r="L1899" s="7" t="s">
        <v>8341</v>
      </c>
      <c r="M1899" s="566" t="s">
        <v>8338</v>
      </c>
    </row>
    <row r="1900" spans="1:13" ht="75">
      <c r="A1900" s="95">
        <v>116</v>
      </c>
      <c r="B1900" s="157" t="s">
        <v>4859</v>
      </c>
      <c r="C1900" s="172" t="s">
        <v>8333</v>
      </c>
      <c r="D1900" s="3" t="s">
        <v>8334</v>
      </c>
      <c r="E1900" s="63" t="s">
        <v>8335</v>
      </c>
      <c r="F1900" s="82" t="s">
        <v>8342</v>
      </c>
      <c r="G1900" s="7" t="s">
        <v>8343</v>
      </c>
      <c r="H1900" s="6" t="s">
        <v>4582</v>
      </c>
      <c r="I1900" s="6"/>
      <c r="J1900" s="7"/>
      <c r="K1900" s="105">
        <v>42943</v>
      </c>
      <c r="L1900" s="7" t="s">
        <v>8344</v>
      </c>
      <c r="M1900" s="566" t="s">
        <v>8341</v>
      </c>
    </row>
    <row r="1901" spans="1:13" ht="75">
      <c r="A1901" s="95">
        <v>117</v>
      </c>
      <c r="B1901" s="157" t="s">
        <v>4859</v>
      </c>
      <c r="C1901" s="172" t="s">
        <v>8333</v>
      </c>
      <c r="D1901" s="3" t="s">
        <v>8334</v>
      </c>
      <c r="E1901" s="63" t="s">
        <v>8335</v>
      </c>
      <c r="F1901" s="82" t="s">
        <v>8345</v>
      </c>
      <c r="G1901" s="7" t="s">
        <v>8346</v>
      </c>
      <c r="H1901" s="6" t="s">
        <v>4582</v>
      </c>
      <c r="I1901" s="6"/>
      <c r="J1901" s="7"/>
      <c r="K1901" s="105">
        <v>42943</v>
      </c>
      <c r="L1901" s="7" t="s">
        <v>8347</v>
      </c>
      <c r="M1901" s="566" t="s">
        <v>8344</v>
      </c>
    </row>
    <row r="1902" spans="1:13" ht="75">
      <c r="A1902" s="95">
        <v>118</v>
      </c>
      <c r="B1902" s="157" t="s">
        <v>4859</v>
      </c>
      <c r="C1902" s="172" t="s">
        <v>8333</v>
      </c>
      <c r="D1902" s="3" t="s">
        <v>8334</v>
      </c>
      <c r="E1902" s="63" t="s">
        <v>8335</v>
      </c>
      <c r="F1902" s="82" t="s">
        <v>8348</v>
      </c>
      <c r="G1902" s="7" t="s">
        <v>8349</v>
      </c>
      <c r="H1902" s="6" t="s">
        <v>4582</v>
      </c>
      <c r="I1902" s="6"/>
      <c r="J1902" s="7"/>
      <c r="K1902" s="105">
        <v>42943</v>
      </c>
      <c r="L1902" s="7" t="s">
        <v>8350</v>
      </c>
      <c r="M1902" s="566" t="s">
        <v>8347</v>
      </c>
    </row>
    <row r="1903" spans="1:13" ht="75">
      <c r="A1903" s="95">
        <v>119</v>
      </c>
      <c r="B1903" s="157" t="s">
        <v>4859</v>
      </c>
      <c r="C1903" s="172" t="s">
        <v>8333</v>
      </c>
      <c r="D1903" s="3" t="s">
        <v>8334</v>
      </c>
      <c r="E1903" s="63" t="s">
        <v>8335</v>
      </c>
      <c r="F1903" s="82" t="s">
        <v>8351</v>
      </c>
      <c r="G1903" s="7" t="s">
        <v>8352</v>
      </c>
      <c r="H1903" s="6" t="s">
        <v>4582</v>
      </c>
      <c r="I1903" s="6"/>
      <c r="J1903" s="7"/>
      <c r="K1903" s="105">
        <v>42943</v>
      </c>
      <c r="L1903" s="7" t="s">
        <v>8353</v>
      </c>
      <c r="M1903" s="566" t="s">
        <v>8350</v>
      </c>
    </row>
    <row r="1904" spans="1:13" ht="75">
      <c r="A1904" s="95">
        <v>120</v>
      </c>
      <c r="B1904" s="157" t="s">
        <v>4859</v>
      </c>
      <c r="C1904" s="172" t="s">
        <v>8333</v>
      </c>
      <c r="D1904" s="3" t="s">
        <v>8334</v>
      </c>
      <c r="E1904" s="63" t="s">
        <v>8335</v>
      </c>
      <c r="F1904" s="82" t="s">
        <v>8354</v>
      </c>
      <c r="G1904" s="7" t="s">
        <v>8355</v>
      </c>
      <c r="H1904" s="6" t="s">
        <v>4582</v>
      </c>
      <c r="I1904" s="6"/>
      <c r="J1904" s="7"/>
      <c r="K1904" s="105">
        <v>42943</v>
      </c>
      <c r="L1904" s="7" t="s">
        <v>8356</v>
      </c>
      <c r="M1904" s="566" t="s">
        <v>8353</v>
      </c>
    </row>
    <row r="1905" spans="1:13" ht="75">
      <c r="A1905" s="95">
        <v>121</v>
      </c>
      <c r="B1905" s="157" t="s">
        <v>4859</v>
      </c>
      <c r="C1905" s="172" t="s">
        <v>8333</v>
      </c>
      <c r="D1905" s="3" t="s">
        <v>8334</v>
      </c>
      <c r="E1905" s="63" t="s">
        <v>8335</v>
      </c>
      <c r="F1905" s="82" t="s">
        <v>8357</v>
      </c>
      <c r="G1905" s="7" t="s">
        <v>8358</v>
      </c>
      <c r="H1905" s="6" t="s">
        <v>4582</v>
      </c>
      <c r="I1905" s="6"/>
      <c r="J1905" s="7"/>
      <c r="K1905" s="105">
        <v>42943</v>
      </c>
      <c r="L1905" s="7" t="s">
        <v>8359</v>
      </c>
      <c r="M1905" s="566" t="s">
        <v>8356</v>
      </c>
    </row>
    <row r="1906" spans="1:13" ht="75">
      <c r="A1906" s="95">
        <v>122</v>
      </c>
      <c r="B1906" s="157" t="s">
        <v>4859</v>
      </c>
      <c r="C1906" s="172" t="s">
        <v>8333</v>
      </c>
      <c r="D1906" s="3" t="s">
        <v>8334</v>
      </c>
      <c r="E1906" s="63" t="s">
        <v>8335</v>
      </c>
      <c r="F1906" s="82" t="s">
        <v>8360</v>
      </c>
      <c r="G1906" s="7" t="s">
        <v>8361</v>
      </c>
      <c r="H1906" s="6" t="s">
        <v>4582</v>
      </c>
      <c r="I1906" s="6"/>
      <c r="J1906" s="7"/>
      <c r="K1906" s="105">
        <v>42943</v>
      </c>
      <c r="L1906" s="7" t="s">
        <v>8362</v>
      </c>
      <c r="M1906" s="566" t="s">
        <v>8359</v>
      </c>
    </row>
    <row r="1907" spans="1:13" ht="60">
      <c r="A1907" s="95">
        <v>123</v>
      </c>
      <c r="B1907" s="157" t="s">
        <v>4859</v>
      </c>
      <c r="C1907" s="172" t="s">
        <v>8363</v>
      </c>
      <c r="D1907" s="3" t="s">
        <v>4800</v>
      </c>
      <c r="E1907" s="63" t="s">
        <v>8364</v>
      </c>
      <c r="F1907" s="82" t="s">
        <v>8365</v>
      </c>
      <c r="G1907" s="7" t="s">
        <v>8366</v>
      </c>
      <c r="H1907" s="6" t="s">
        <v>4582</v>
      </c>
      <c r="I1907" s="6"/>
      <c r="J1907" s="7"/>
      <c r="K1907" s="105">
        <v>42943</v>
      </c>
      <c r="L1907" s="7" t="s">
        <v>8367</v>
      </c>
      <c r="M1907" s="566" t="s">
        <v>8362</v>
      </c>
    </row>
    <row r="1908" spans="1:13" ht="60">
      <c r="A1908" s="95">
        <v>124</v>
      </c>
      <c r="B1908" s="157" t="s">
        <v>4859</v>
      </c>
      <c r="C1908" s="172" t="s">
        <v>8368</v>
      </c>
      <c r="D1908" s="3" t="s">
        <v>8369</v>
      </c>
      <c r="E1908" s="63" t="s">
        <v>8370</v>
      </c>
      <c r="F1908" s="82" t="s">
        <v>8371</v>
      </c>
      <c r="G1908" s="7" t="s">
        <v>8372</v>
      </c>
      <c r="H1908" s="6" t="s">
        <v>4582</v>
      </c>
      <c r="I1908" s="6"/>
      <c r="J1908" s="7"/>
      <c r="K1908" s="105">
        <v>42948</v>
      </c>
      <c r="L1908" s="7" t="s">
        <v>8373</v>
      </c>
      <c r="M1908" s="566" t="s">
        <v>8367</v>
      </c>
    </row>
    <row r="1909" spans="1:13" ht="60">
      <c r="A1909" s="95">
        <v>125</v>
      </c>
      <c r="B1909" s="157" t="s">
        <v>4859</v>
      </c>
      <c r="C1909" s="172" t="s">
        <v>8374</v>
      </c>
      <c r="D1909" s="3" t="s">
        <v>8375</v>
      </c>
      <c r="E1909" s="63" t="s">
        <v>8376</v>
      </c>
      <c r="F1909" s="82" t="s">
        <v>8377</v>
      </c>
      <c r="G1909" s="7" t="s">
        <v>8378</v>
      </c>
      <c r="H1909" s="6" t="s">
        <v>4582</v>
      </c>
      <c r="I1909" s="6"/>
      <c r="J1909" s="7"/>
      <c r="K1909" s="105">
        <v>42948</v>
      </c>
      <c r="L1909" s="7" t="s">
        <v>8379</v>
      </c>
      <c r="M1909" s="566" t="s">
        <v>8373</v>
      </c>
    </row>
    <row r="1910" spans="1:13" ht="60">
      <c r="A1910" s="95">
        <v>126</v>
      </c>
      <c r="B1910" s="157" t="s">
        <v>4859</v>
      </c>
      <c r="C1910" s="172" t="s">
        <v>8380</v>
      </c>
      <c r="D1910" s="3" t="s">
        <v>8381</v>
      </c>
      <c r="E1910" s="63" t="s">
        <v>8382</v>
      </c>
      <c r="F1910" s="82" t="s">
        <v>8383</v>
      </c>
      <c r="G1910" s="7" t="s">
        <v>8384</v>
      </c>
      <c r="H1910" s="6" t="s">
        <v>4582</v>
      </c>
      <c r="I1910" s="6"/>
      <c r="J1910" s="7"/>
      <c r="K1910" s="105">
        <v>42951</v>
      </c>
      <c r="L1910" s="7" t="s">
        <v>8385</v>
      </c>
      <c r="M1910" s="566" t="s">
        <v>8379</v>
      </c>
    </row>
    <row r="1911" spans="1:13" ht="60">
      <c r="A1911" s="95">
        <v>127</v>
      </c>
      <c r="B1911" s="157" t="s">
        <v>4859</v>
      </c>
      <c r="C1911" s="172" t="s">
        <v>8386</v>
      </c>
      <c r="D1911" s="3" t="s">
        <v>8387</v>
      </c>
      <c r="E1911" s="63" t="s">
        <v>8388</v>
      </c>
      <c r="F1911" s="82" t="s">
        <v>8389</v>
      </c>
      <c r="G1911" s="7" t="s">
        <v>8390</v>
      </c>
      <c r="H1911" s="6" t="s">
        <v>4582</v>
      </c>
      <c r="I1911" s="6"/>
      <c r="J1911" s="7"/>
      <c r="K1911" s="105">
        <v>42954</v>
      </c>
      <c r="L1911" s="7" t="s">
        <v>8391</v>
      </c>
      <c r="M1911" s="566" t="s">
        <v>8385</v>
      </c>
    </row>
    <row r="1912" spans="1:13" ht="60">
      <c r="A1912" s="95">
        <v>128</v>
      </c>
      <c r="B1912" s="157" t="s">
        <v>4859</v>
      </c>
      <c r="C1912" s="172" t="s">
        <v>8392</v>
      </c>
      <c r="D1912" s="3" t="s">
        <v>8393</v>
      </c>
      <c r="E1912" s="63" t="s">
        <v>8394</v>
      </c>
      <c r="F1912" s="82" t="s">
        <v>8395</v>
      </c>
      <c r="G1912" s="7" t="s">
        <v>8396</v>
      </c>
      <c r="H1912" s="6" t="s">
        <v>4582</v>
      </c>
      <c r="I1912" s="6"/>
      <c r="J1912" s="7"/>
      <c r="K1912" s="105">
        <v>42955</v>
      </c>
      <c r="L1912" s="7" t="s">
        <v>8397</v>
      </c>
      <c r="M1912" s="566" t="s">
        <v>8391</v>
      </c>
    </row>
    <row r="1913" spans="1:13" ht="60">
      <c r="A1913" s="95">
        <v>129</v>
      </c>
      <c r="B1913" s="157" t="s">
        <v>4859</v>
      </c>
      <c r="C1913" s="172" t="s">
        <v>8398</v>
      </c>
      <c r="D1913" s="3" t="s">
        <v>4463</v>
      </c>
      <c r="E1913" s="63" t="s">
        <v>8399</v>
      </c>
      <c r="F1913" s="82" t="s">
        <v>8400</v>
      </c>
      <c r="G1913" s="7" t="s">
        <v>8401</v>
      </c>
      <c r="H1913" s="6" t="s">
        <v>4582</v>
      </c>
      <c r="I1913" s="6"/>
      <c r="J1913" s="7"/>
      <c r="K1913" s="105">
        <v>42956</v>
      </c>
      <c r="L1913" s="7" t="s">
        <v>8402</v>
      </c>
      <c r="M1913" s="566" t="s">
        <v>8397</v>
      </c>
    </row>
    <row r="1914" spans="1:13" ht="60">
      <c r="A1914" s="95">
        <v>130</v>
      </c>
      <c r="B1914" s="157" t="s">
        <v>4859</v>
      </c>
      <c r="C1914" s="172" t="s">
        <v>8398</v>
      </c>
      <c r="D1914" s="3" t="s">
        <v>4463</v>
      </c>
      <c r="E1914" s="63" t="s">
        <v>8399</v>
      </c>
      <c r="F1914" s="82" t="s">
        <v>8403</v>
      </c>
      <c r="G1914" s="7" t="s">
        <v>8404</v>
      </c>
      <c r="H1914" s="6" t="s">
        <v>4582</v>
      </c>
      <c r="I1914" s="6"/>
      <c r="J1914" s="7"/>
      <c r="K1914" s="105">
        <v>42956</v>
      </c>
      <c r="L1914" s="7" t="s">
        <v>8405</v>
      </c>
      <c r="M1914" s="566" t="s">
        <v>8402</v>
      </c>
    </row>
    <row r="1915" spans="1:13" ht="75">
      <c r="A1915" s="95">
        <v>131</v>
      </c>
      <c r="B1915" s="157" t="s">
        <v>4859</v>
      </c>
      <c r="C1915" s="172" t="s">
        <v>8406</v>
      </c>
      <c r="D1915" s="3" t="s">
        <v>8407</v>
      </c>
      <c r="E1915" s="63" t="s">
        <v>8408</v>
      </c>
      <c r="F1915" s="82" t="s">
        <v>8409</v>
      </c>
      <c r="G1915" s="7" t="s">
        <v>8410</v>
      </c>
      <c r="H1915" s="6" t="s">
        <v>4582</v>
      </c>
      <c r="I1915" s="6"/>
      <c r="J1915" s="7"/>
      <c r="K1915" s="105">
        <v>42968</v>
      </c>
      <c r="L1915" s="7" t="s">
        <v>8411</v>
      </c>
      <c r="M1915" s="566" t="s">
        <v>8405</v>
      </c>
    </row>
    <row r="1916" spans="1:13" ht="60">
      <c r="A1916" s="95">
        <v>132</v>
      </c>
      <c r="B1916" s="157" t="s">
        <v>4859</v>
      </c>
      <c r="C1916" s="172" t="s">
        <v>8412</v>
      </c>
      <c r="D1916" s="3" t="s">
        <v>8413</v>
      </c>
      <c r="E1916" s="63" t="s">
        <v>8414</v>
      </c>
      <c r="F1916" s="82" t="s">
        <v>8415</v>
      </c>
      <c r="G1916" s="7" t="s">
        <v>8416</v>
      </c>
      <c r="H1916" s="6" t="s">
        <v>4582</v>
      </c>
      <c r="I1916" s="6"/>
      <c r="J1916" s="7"/>
      <c r="K1916" s="105">
        <v>42968</v>
      </c>
      <c r="L1916" s="7" t="s">
        <v>8417</v>
      </c>
      <c r="M1916" s="566" t="s">
        <v>8411</v>
      </c>
    </row>
    <row r="1917" spans="1:13" ht="60">
      <c r="A1917" s="95">
        <v>133</v>
      </c>
      <c r="B1917" s="157" t="s">
        <v>4859</v>
      </c>
      <c r="C1917" s="172" t="s">
        <v>8412</v>
      </c>
      <c r="D1917" s="3" t="s">
        <v>8413</v>
      </c>
      <c r="E1917" s="63" t="s">
        <v>8414</v>
      </c>
      <c r="F1917" s="82" t="s">
        <v>8418</v>
      </c>
      <c r="G1917" s="7" t="s">
        <v>8419</v>
      </c>
      <c r="H1917" s="6" t="s">
        <v>4582</v>
      </c>
      <c r="I1917" s="6"/>
      <c r="J1917" s="7"/>
      <c r="K1917" s="105">
        <v>42968</v>
      </c>
      <c r="L1917" s="7" t="s">
        <v>8417</v>
      </c>
      <c r="M1917" s="566" t="s">
        <v>8417</v>
      </c>
    </row>
    <row r="1918" spans="1:13" ht="60">
      <c r="A1918" s="95">
        <v>134</v>
      </c>
      <c r="B1918" s="157" t="s">
        <v>4859</v>
      </c>
      <c r="C1918" s="172" t="s">
        <v>9981</v>
      </c>
      <c r="D1918" s="3" t="s">
        <v>9982</v>
      </c>
      <c r="E1918" s="63" t="s">
        <v>9983</v>
      </c>
      <c r="F1918" s="82" t="s">
        <v>9984</v>
      </c>
      <c r="G1918" s="7" t="s">
        <v>9985</v>
      </c>
      <c r="H1918" s="6" t="s">
        <v>4582</v>
      </c>
      <c r="I1918" s="6"/>
      <c r="J1918" s="7"/>
      <c r="K1918" s="105">
        <v>42970</v>
      </c>
      <c r="L1918" s="8">
        <v>42990</v>
      </c>
      <c r="M1918" s="566" t="s">
        <v>8417</v>
      </c>
    </row>
    <row r="1919" spans="1:13" ht="60">
      <c r="A1919" s="95">
        <v>135</v>
      </c>
      <c r="B1919" s="157" t="s">
        <v>4859</v>
      </c>
      <c r="C1919" s="172" t="s">
        <v>9981</v>
      </c>
      <c r="D1919" s="3" t="s">
        <v>9986</v>
      </c>
      <c r="E1919" s="63" t="s">
        <v>9983</v>
      </c>
      <c r="F1919" s="82" t="s">
        <v>9987</v>
      </c>
      <c r="G1919" s="7" t="s">
        <v>9988</v>
      </c>
      <c r="H1919" s="6" t="s">
        <v>4582</v>
      </c>
      <c r="I1919" s="6"/>
      <c r="J1919" s="7"/>
      <c r="K1919" s="105">
        <v>42970</v>
      </c>
      <c r="L1919" s="8">
        <v>42990</v>
      </c>
      <c r="M1919" s="567">
        <v>42990</v>
      </c>
    </row>
    <row r="1920" spans="1:13" ht="60">
      <c r="A1920" s="95">
        <v>136</v>
      </c>
      <c r="B1920" s="157" t="s">
        <v>4859</v>
      </c>
      <c r="C1920" s="172" t="s">
        <v>9989</v>
      </c>
      <c r="D1920" s="3" t="s">
        <v>8413</v>
      </c>
      <c r="E1920" s="63" t="s">
        <v>9990</v>
      </c>
      <c r="F1920" s="82" t="s">
        <v>9991</v>
      </c>
      <c r="G1920" s="7" t="s">
        <v>9992</v>
      </c>
      <c r="H1920" s="6" t="s">
        <v>4582</v>
      </c>
      <c r="I1920" s="6"/>
      <c r="J1920" s="7"/>
      <c r="K1920" s="105">
        <v>42998</v>
      </c>
      <c r="L1920" s="8">
        <v>42999</v>
      </c>
      <c r="M1920" s="567">
        <v>42990</v>
      </c>
    </row>
    <row r="1921" spans="1:13" ht="60">
      <c r="A1921" s="95">
        <v>137</v>
      </c>
      <c r="B1921" s="157" t="s">
        <v>4859</v>
      </c>
      <c r="C1921" s="172" t="s">
        <v>9993</v>
      </c>
      <c r="D1921" s="3" t="s">
        <v>8393</v>
      </c>
      <c r="E1921" s="63" t="s">
        <v>9994</v>
      </c>
      <c r="F1921" s="82" t="s">
        <v>9995</v>
      </c>
      <c r="G1921" s="7" t="s">
        <v>9996</v>
      </c>
      <c r="H1921" s="6" t="s">
        <v>4582</v>
      </c>
      <c r="I1921" s="6"/>
      <c r="J1921" s="7"/>
      <c r="K1921" s="105">
        <v>42991</v>
      </c>
      <c r="L1921" s="8">
        <v>42993</v>
      </c>
      <c r="M1921" s="567">
        <v>42999</v>
      </c>
    </row>
    <row r="1922" spans="1:13" ht="45">
      <c r="A1922" s="95">
        <v>138</v>
      </c>
      <c r="B1922" s="157" t="s">
        <v>4859</v>
      </c>
      <c r="C1922" s="172" t="s">
        <v>9997</v>
      </c>
      <c r="D1922" s="3" t="s">
        <v>4511</v>
      </c>
      <c r="E1922" s="63" t="s">
        <v>9998</v>
      </c>
      <c r="F1922" s="82" t="s">
        <v>9999</v>
      </c>
      <c r="G1922" s="7" t="s">
        <v>10000</v>
      </c>
      <c r="H1922" s="6" t="s">
        <v>4582</v>
      </c>
      <c r="I1922" s="6"/>
      <c r="J1922" s="7"/>
      <c r="K1922" s="105">
        <v>42998</v>
      </c>
      <c r="L1922" s="8">
        <v>42998</v>
      </c>
      <c r="M1922" s="567">
        <v>42993</v>
      </c>
    </row>
    <row r="1923" spans="1:13" ht="45">
      <c r="A1923" s="95">
        <v>139</v>
      </c>
      <c r="B1923" s="157" t="s">
        <v>4859</v>
      </c>
      <c r="C1923" s="172" t="s">
        <v>10001</v>
      </c>
      <c r="D1923" s="3" t="s">
        <v>4432</v>
      </c>
      <c r="E1923" s="63" t="s">
        <v>10002</v>
      </c>
      <c r="F1923" s="82" t="s">
        <v>10003</v>
      </c>
      <c r="G1923" s="7" t="s">
        <v>10004</v>
      </c>
      <c r="H1923" s="6" t="s">
        <v>4582</v>
      </c>
      <c r="I1923" s="6"/>
      <c r="J1923" s="7"/>
      <c r="K1923" s="105">
        <v>42997</v>
      </c>
      <c r="L1923" s="8">
        <v>42998</v>
      </c>
      <c r="M1923" s="567">
        <v>42998</v>
      </c>
    </row>
    <row r="1924" spans="1:13" ht="60">
      <c r="A1924" s="95">
        <v>140</v>
      </c>
      <c r="B1924" s="157" t="s">
        <v>4859</v>
      </c>
      <c r="C1924" s="172" t="s">
        <v>10887</v>
      </c>
      <c r="D1924" s="3" t="s">
        <v>10888</v>
      </c>
      <c r="E1924" s="63" t="s">
        <v>10889</v>
      </c>
      <c r="F1924" s="82" t="s">
        <v>10890</v>
      </c>
      <c r="G1924" s="7" t="s">
        <v>10891</v>
      </c>
      <c r="H1924" s="6" t="s">
        <v>4582</v>
      </c>
      <c r="I1924" s="6"/>
      <c r="J1924" s="7"/>
      <c r="K1924" s="105">
        <v>43069</v>
      </c>
      <c r="L1924" s="8" t="s">
        <v>10892</v>
      </c>
      <c r="M1924" s="567">
        <v>42998</v>
      </c>
    </row>
    <row r="1925" spans="1:12" ht="52.5" customHeight="1">
      <c r="A1925" s="585" t="s">
        <v>10193</v>
      </c>
      <c r="B1925" s="585"/>
      <c r="C1925" s="585"/>
      <c r="D1925" s="130"/>
      <c r="E1925" s="130">
        <f>COUNTA(E1926:E2139)</f>
        <v>214</v>
      </c>
      <c r="F1925" s="130"/>
      <c r="G1925" s="130"/>
      <c r="H1925" s="130"/>
      <c r="I1925" s="131"/>
      <c r="J1925" s="131"/>
      <c r="K1925" s="130"/>
      <c r="L1925" s="130"/>
    </row>
    <row r="1926" spans="1:12" ht="49.5" customHeight="1">
      <c r="A1926" s="140">
        <v>1</v>
      </c>
      <c r="B1926" s="134"/>
      <c r="C1926" s="469" t="s">
        <v>2087</v>
      </c>
      <c r="D1926" s="470" t="s">
        <v>2088</v>
      </c>
      <c r="E1926" s="470" t="s">
        <v>2089</v>
      </c>
      <c r="F1926" s="470" t="s">
        <v>2090</v>
      </c>
      <c r="G1926" s="470" t="s">
        <v>2091</v>
      </c>
      <c r="H1926" s="471" t="s">
        <v>290</v>
      </c>
      <c r="I1926" s="471"/>
      <c r="J1926" s="472"/>
      <c r="K1926" s="472" t="s">
        <v>10671</v>
      </c>
      <c r="L1926" s="470" t="s">
        <v>2092</v>
      </c>
    </row>
    <row r="1927" spans="1:12" ht="49.5" customHeight="1">
      <c r="A1927" s="140">
        <v>2</v>
      </c>
      <c r="B1927" s="134"/>
      <c r="C1927" s="469" t="s">
        <v>10672</v>
      </c>
      <c r="D1927" s="470" t="s">
        <v>10673</v>
      </c>
      <c r="E1927" s="470" t="s">
        <v>10674</v>
      </c>
      <c r="F1927" s="470" t="s">
        <v>10675</v>
      </c>
      <c r="G1927" s="470" t="s">
        <v>10676</v>
      </c>
      <c r="H1927" s="471" t="s">
        <v>290</v>
      </c>
      <c r="I1927" s="471"/>
      <c r="J1927" s="472"/>
      <c r="K1927" s="473">
        <v>42223</v>
      </c>
      <c r="L1927" s="470" t="s">
        <v>10677</v>
      </c>
    </row>
    <row r="1928" spans="1:12" ht="49.5" customHeight="1">
      <c r="A1928" s="140">
        <v>3</v>
      </c>
      <c r="B1928" s="134"/>
      <c r="C1928" s="469" t="s">
        <v>1601</v>
      </c>
      <c r="D1928" s="470" t="s">
        <v>1602</v>
      </c>
      <c r="E1928" s="470" t="s">
        <v>1603</v>
      </c>
      <c r="F1928" s="470" t="s">
        <v>1604</v>
      </c>
      <c r="G1928" s="470" t="s">
        <v>1605</v>
      </c>
      <c r="H1928" s="471" t="s">
        <v>290</v>
      </c>
      <c r="I1928" s="471"/>
      <c r="J1928" s="472"/>
      <c r="K1928" s="472" t="s">
        <v>10678</v>
      </c>
      <c r="L1928" s="470" t="s">
        <v>1606</v>
      </c>
    </row>
    <row r="1929" spans="1:12" ht="49.5" customHeight="1">
      <c r="A1929" s="140">
        <v>4</v>
      </c>
      <c r="B1929" s="134"/>
      <c r="C1929" s="469" t="s">
        <v>1601</v>
      </c>
      <c r="D1929" s="470" t="s">
        <v>1602</v>
      </c>
      <c r="E1929" s="470" t="s">
        <v>1607</v>
      </c>
      <c r="F1929" s="470" t="s">
        <v>1608</v>
      </c>
      <c r="G1929" s="470" t="s">
        <v>1609</v>
      </c>
      <c r="H1929" s="471" t="s">
        <v>290</v>
      </c>
      <c r="I1929" s="471"/>
      <c r="J1929" s="472"/>
      <c r="K1929" s="472" t="s">
        <v>10678</v>
      </c>
      <c r="L1929" s="470" t="s">
        <v>1610</v>
      </c>
    </row>
    <row r="1930" spans="1:12" ht="49.5" customHeight="1">
      <c r="A1930" s="140">
        <v>5</v>
      </c>
      <c r="B1930" s="134"/>
      <c r="C1930" s="469" t="s">
        <v>1601</v>
      </c>
      <c r="D1930" s="470" t="s">
        <v>1602</v>
      </c>
      <c r="E1930" s="470" t="s">
        <v>1611</v>
      </c>
      <c r="F1930" s="470" t="s">
        <v>1612</v>
      </c>
      <c r="G1930" s="470" t="s">
        <v>480</v>
      </c>
      <c r="H1930" s="471" t="s">
        <v>290</v>
      </c>
      <c r="I1930" s="471"/>
      <c r="J1930" s="472"/>
      <c r="K1930" s="472" t="s">
        <v>10678</v>
      </c>
      <c r="L1930" s="470" t="s">
        <v>481</v>
      </c>
    </row>
    <row r="1931" spans="1:12" ht="49.5" customHeight="1">
      <c r="A1931" s="140">
        <v>6</v>
      </c>
      <c r="B1931" s="134"/>
      <c r="C1931" s="469" t="s">
        <v>1601</v>
      </c>
      <c r="D1931" s="470" t="s">
        <v>1602</v>
      </c>
      <c r="E1931" s="470" t="s">
        <v>482</v>
      </c>
      <c r="F1931" s="470" t="s">
        <v>483</v>
      </c>
      <c r="G1931" s="470" t="s">
        <v>2214</v>
      </c>
      <c r="H1931" s="471" t="s">
        <v>290</v>
      </c>
      <c r="I1931" s="471"/>
      <c r="J1931" s="472"/>
      <c r="K1931" s="472" t="s">
        <v>10678</v>
      </c>
      <c r="L1931" s="470" t="s">
        <v>2215</v>
      </c>
    </row>
    <row r="1932" spans="1:12" ht="49.5" customHeight="1">
      <c r="A1932" s="140">
        <v>7</v>
      </c>
      <c r="B1932" s="134"/>
      <c r="C1932" s="469" t="s">
        <v>1601</v>
      </c>
      <c r="D1932" s="470" t="s">
        <v>1602</v>
      </c>
      <c r="E1932" s="470" t="s">
        <v>2216</v>
      </c>
      <c r="F1932" s="470" t="s">
        <v>2217</v>
      </c>
      <c r="G1932" s="470" t="s">
        <v>2218</v>
      </c>
      <c r="H1932" s="471" t="s">
        <v>290</v>
      </c>
      <c r="I1932" s="471"/>
      <c r="J1932" s="472"/>
      <c r="K1932" s="472" t="s">
        <v>10678</v>
      </c>
      <c r="L1932" s="470" t="s">
        <v>2219</v>
      </c>
    </row>
    <row r="1933" spans="1:12" ht="49.5" customHeight="1">
      <c r="A1933" s="140">
        <v>8</v>
      </c>
      <c r="B1933" s="134"/>
      <c r="C1933" s="469" t="s">
        <v>1496</v>
      </c>
      <c r="D1933" s="470" t="s">
        <v>1497</v>
      </c>
      <c r="E1933" s="470" t="s">
        <v>1498</v>
      </c>
      <c r="F1933" s="470" t="s">
        <v>1499</v>
      </c>
      <c r="G1933" s="470" t="s">
        <v>1500</v>
      </c>
      <c r="H1933" s="471" t="s">
        <v>290</v>
      </c>
      <c r="I1933" s="471"/>
      <c r="J1933" s="472"/>
      <c r="K1933" s="472" t="s">
        <v>10679</v>
      </c>
      <c r="L1933" s="470" t="s">
        <v>1501</v>
      </c>
    </row>
    <row r="1934" spans="1:12" ht="49.5" customHeight="1">
      <c r="A1934" s="140">
        <v>9</v>
      </c>
      <c r="B1934" s="134"/>
      <c r="C1934" s="469" t="s">
        <v>1502</v>
      </c>
      <c r="D1934" s="470" t="s">
        <v>1503</v>
      </c>
      <c r="E1934" s="470" t="s">
        <v>1504</v>
      </c>
      <c r="F1934" s="470" t="s">
        <v>1505</v>
      </c>
      <c r="G1934" s="470" t="s">
        <v>1506</v>
      </c>
      <c r="H1934" s="471" t="s">
        <v>290</v>
      </c>
      <c r="I1934" s="471"/>
      <c r="J1934" s="472"/>
      <c r="K1934" s="472" t="s">
        <v>10680</v>
      </c>
      <c r="L1934" s="470" t="s">
        <v>1507</v>
      </c>
    </row>
    <row r="1935" spans="1:12" ht="49.5" customHeight="1">
      <c r="A1935" s="140">
        <v>10</v>
      </c>
      <c r="B1935" s="134"/>
      <c r="C1935" s="469" t="s">
        <v>1508</v>
      </c>
      <c r="D1935" s="470" t="s">
        <v>1509</v>
      </c>
      <c r="E1935" s="470" t="s">
        <v>1510</v>
      </c>
      <c r="F1935" s="470" t="s">
        <v>1511</v>
      </c>
      <c r="G1935" s="470" t="s">
        <v>1512</v>
      </c>
      <c r="H1935" s="471" t="s">
        <v>290</v>
      </c>
      <c r="I1935" s="471"/>
      <c r="J1935" s="472"/>
      <c r="K1935" s="472" t="s">
        <v>10681</v>
      </c>
      <c r="L1935" s="470" t="s">
        <v>1513</v>
      </c>
    </row>
    <row r="1936" spans="1:12" ht="49.5" customHeight="1">
      <c r="A1936" s="140">
        <v>11</v>
      </c>
      <c r="B1936" s="134"/>
      <c r="C1936" s="469" t="s">
        <v>1514</v>
      </c>
      <c r="D1936" s="470" t="s">
        <v>1515</v>
      </c>
      <c r="E1936" s="470" t="s">
        <v>1516</v>
      </c>
      <c r="F1936" s="470" t="s">
        <v>1517</v>
      </c>
      <c r="G1936" s="470" t="s">
        <v>1120</v>
      </c>
      <c r="H1936" s="471" t="s">
        <v>290</v>
      </c>
      <c r="I1936" s="471"/>
      <c r="J1936" s="472"/>
      <c r="K1936" s="472" t="s">
        <v>10682</v>
      </c>
      <c r="L1936" s="470" t="s">
        <v>1121</v>
      </c>
    </row>
    <row r="1937" spans="1:12" ht="49.5" customHeight="1">
      <c r="A1937" s="140">
        <v>12</v>
      </c>
      <c r="B1937" s="134"/>
      <c r="C1937" s="469" t="s">
        <v>1514</v>
      </c>
      <c r="D1937" s="470" t="s">
        <v>1515</v>
      </c>
      <c r="E1937" s="470" t="s">
        <v>1122</v>
      </c>
      <c r="F1937" s="470" t="s">
        <v>1123</v>
      </c>
      <c r="G1937" s="470" t="s">
        <v>1124</v>
      </c>
      <c r="H1937" s="471" t="s">
        <v>290</v>
      </c>
      <c r="I1937" s="471"/>
      <c r="J1937" s="472"/>
      <c r="K1937" s="472" t="s">
        <v>10682</v>
      </c>
      <c r="L1937" s="470" t="s">
        <v>1125</v>
      </c>
    </row>
    <row r="1938" spans="1:12" ht="49.5" customHeight="1">
      <c r="A1938" s="140">
        <v>13</v>
      </c>
      <c r="B1938" s="134"/>
      <c r="C1938" s="469" t="s">
        <v>1514</v>
      </c>
      <c r="D1938" s="470" t="s">
        <v>1515</v>
      </c>
      <c r="E1938" s="470" t="s">
        <v>1126</v>
      </c>
      <c r="F1938" s="470" t="s">
        <v>1127</v>
      </c>
      <c r="G1938" s="470" t="s">
        <v>1128</v>
      </c>
      <c r="H1938" s="471" t="s">
        <v>290</v>
      </c>
      <c r="I1938" s="471"/>
      <c r="J1938" s="472"/>
      <c r="K1938" s="472" t="s">
        <v>10682</v>
      </c>
      <c r="L1938" s="470" t="s">
        <v>1129</v>
      </c>
    </row>
    <row r="1939" spans="1:12" ht="49.5" customHeight="1">
      <c r="A1939" s="140">
        <v>14</v>
      </c>
      <c r="B1939" s="134"/>
      <c r="C1939" s="469" t="s">
        <v>1514</v>
      </c>
      <c r="D1939" s="470" t="s">
        <v>1515</v>
      </c>
      <c r="E1939" s="470" t="s">
        <v>1130</v>
      </c>
      <c r="F1939" s="470" t="s">
        <v>1131</v>
      </c>
      <c r="G1939" s="470" t="s">
        <v>1132</v>
      </c>
      <c r="H1939" s="471" t="s">
        <v>290</v>
      </c>
      <c r="I1939" s="471"/>
      <c r="J1939" s="472"/>
      <c r="K1939" s="472" t="s">
        <v>10682</v>
      </c>
      <c r="L1939" s="470" t="s">
        <v>1133</v>
      </c>
    </row>
    <row r="1940" spans="1:12" ht="49.5" customHeight="1">
      <c r="A1940" s="140">
        <v>15</v>
      </c>
      <c r="B1940" s="134"/>
      <c r="C1940" s="469" t="s">
        <v>1514</v>
      </c>
      <c r="D1940" s="470" t="s">
        <v>1515</v>
      </c>
      <c r="E1940" s="470" t="s">
        <v>1134</v>
      </c>
      <c r="F1940" s="470" t="s">
        <v>1135</v>
      </c>
      <c r="G1940" s="470" t="s">
        <v>1136</v>
      </c>
      <c r="H1940" s="471" t="s">
        <v>290</v>
      </c>
      <c r="I1940" s="471"/>
      <c r="J1940" s="472"/>
      <c r="K1940" s="472" t="s">
        <v>10682</v>
      </c>
      <c r="L1940" s="470" t="s">
        <v>1137</v>
      </c>
    </row>
    <row r="1941" spans="1:12" ht="49.5" customHeight="1">
      <c r="A1941" s="140">
        <v>16</v>
      </c>
      <c r="B1941" s="134"/>
      <c r="C1941" s="469" t="s">
        <v>1514</v>
      </c>
      <c r="D1941" s="470" t="s">
        <v>1515</v>
      </c>
      <c r="E1941" s="470" t="s">
        <v>1138</v>
      </c>
      <c r="F1941" s="470" t="s">
        <v>1139</v>
      </c>
      <c r="G1941" s="470" t="s">
        <v>1140</v>
      </c>
      <c r="H1941" s="471" t="s">
        <v>290</v>
      </c>
      <c r="I1941" s="471"/>
      <c r="J1941" s="472"/>
      <c r="K1941" s="472" t="s">
        <v>10682</v>
      </c>
      <c r="L1941" s="470" t="s">
        <v>1141</v>
      </c>
    </row>
    <row r="1942" spans="1:12" ht="49.5" customHeight="1">
      <c r="A1942" s="140">
        <v>17</v>
      </c>
      <c r="B1942" s="134"/>
      <c r="C1942" s="469" t="s">
        <v>1514</v>
      </c>
      <c r="D1942" s="470" t="s">
        <v>1515</v>
      </c>
      <c r="E1942" s="470" t="s">
        <v>1142</v>
      </c>
      <c r="F1942" s="470" t="s">
        <v>1143</v>
      </c>
      <c r="G1942" s="470" t="s">
        <v>1120</v>
      </c>
      <c r="H1942" s="471" t="s">
        <v>290</v>
      </c>
      <c r="I1942" s="471"/>
      <c r="J1942" s="472"/>
      <c r="K1942" s="472" t="s">
        <v>10682</v>
      </c>
      <c r="L1942" s="470" t="s">
        <v>1144</v>
      </c>
    </row>
    <row r="1943" spans="1:12" ht="49.5" customHeight="1">
      <c r="A1943" s="140">
        <v>18</v>
      </c>
      <c r="B1943" s="134"/>
      <c r="C1943" s="469" t="s">
        <v>1514</v>
      </c>
      <c r="D1943" s="470" t="s">
        <v>1515</v>
      </c>
      <c r="E1943" s="470" t="s">
        <v>1145</v>
      </c>
      <c r="F1943" s="470" t="s">
        <v>1146</v>
      </c>
      <c r="G1943" s="470" t="s">
        <v>1120</v>
      </c>
      <c r="H1943" s="471" t="s">
        <v>290</v>
      </c>
      <c r="I1943" s="471"/>
      <c r="J1943" s="472"/>
      <c r="K1943" s="472" t="s">
        <v>10683</v>
      </c>
      <c r="L1943" s="470" t="s">
        <v>1147</v>
      </c>
    </row>
    <row r="1944" spans="1:12" ht="49.5" customHeight="1">
      <c r="A1944" s="140">
        <v>19</v>
      </c>
      <c r="B1944" s="134"/>
      <c r="C1944" s="469" t="s">
        <v>1514</v>
      </c>
      <c r="D1944" s="470" t="s">
        <v>1515</v>
      </c>
      <c r="E1944" s="470" t="s">
        <v>1148</v>
      </c>
      <c r="F1944" s="470" t="s">
        <v>3193</v>
      </c>
      <c r="G1944" s="470" t="s">
        <v>3194</v>
      </c>
      <c r="H1944" s="471" t="s">
        <v>290</v>
      </c>
      <c r="I1944" s="471"/>
      <c r="J1944" s="472"/>
      <c r="K1944" s="472" t="s">
        <v>10682</v>
      </c>
      <c r="L1944" s="470" t="s">
        <v>3195</v>
      </c>
    </row>
    <row r="1945" spans="1:12" ht="49.5" customHeight="1">
      <c r="A1945" s="140">
        <v>20</v>
      </c>
      <c r="B1945" s="134"/>
      <c r="C1945" s="469" t="s">
        <v>3196</v>
      </c>
      <c r="D1945" s="470" t="s">
        <v>3197</v>
      </c>
      <c r="E1945" s="470" t="s">
        <v>3198</v>
      </c>
      <c r="F1945" s="470" t="s">
        <v>3199</v>
      </c>
      <c r="G1945" s="470" t="s">
        <v>3200</v>
      </c>
      <c r="H1945" s="471" t="s">
        <v>290</v>
      </c>
      <c r="I1945" s="471"/>
      <c r="J1945" s="472"/>
      <c r="K1945" s="472" t="s">
        <v>10684</v>
      </c>
      <c r="L1945" s="470" t="s">
        <v>3201</v>
      </c>
    </row>
    <row r="1946" spans="1:12" ht="49.5" customHeight="1">
      <c r="A1946" s="140">
        <v>21</v>
      </c>
      <c r="B1946" s="134"/>
      <c r="C1946" s="469" t="s">
        <v>1514</v>
      </c>
      <c r="D1946" s="470" t="s">
        <v>1515</v>
      </c>
      <c r="E1946" s="470" t="s">
        <v>3202</v>
      </c>
      <c r="F1946" s="470" t="s">
        <v>3203</v>
      </c>
      <c r="G1946" s="470" t="s">
        <v>1120</v>
      </c>
      <c r="H1946" s="471" t="s">
        <v>290</v>
      </c>
      <c r="I1946" s="471"/>
      <c r="J1946" s="472"/>
      <c r="K1946" s="472" t="s">
        <v>10682</v>
      </c>
      <c r="L1946" s="470" t="s">
        <v>3204</v>
      </c>
    </row>
    <row r="1947" spans="1:12" ht="49.5" customHeight="1">
      <c r="A1947" s="140">
        <v>22</v>
      </c>
      <c r="B1947" s="134"/>
      <c r="C1947" s="469" t="s">
        <v>1514</v>
      </c>
      <c r="D1947" s="470" t="s">
        <v>1515</v>
      </c>
      <c r="E1947" s="470" t="s">
        <v>3205</v>
      </c>
      <c r="F1947" s="470" t="s">
        <v>3206</v>
      </c>
      <c r="G1947" s="470" t="s">
        <v>1120</v>
      </c>
      <c r="H1947" s="471" t="s">
        <v>290</v>
      </c>
      <c r="I1947" s="471"/>
      <c r="J1947" s="472"/>
      <c r="K1947" s="472" t="s">
        <v>10682</v>
      </c>
      <c r="L1947" s="470" t="s">
        <v>3207</v>
      </c>
    </row>
    <row r="1948" spans="1:12" ht="49.5" customHeight="1">
      <c r="A1948" s="140">
        <v>23</v>
      </c>
      <c r="B1948" s="134"/>
      <c r="C1948" s="469" t="s">
        <v>1514</v>
      </c>
      <c r="D1948" s="470" t="s">
        <v>1515</v>
      </c>
      <c r="E1948" s="470" t="s">
        <v>3208</v>
      </c>
      <c r="F1948" s="470" t="s">
        <v>3209</v>
      </c>
      <c r="G1948" s="470" t="s">
        <v>1120</v>
      </c>
      <c r="H1948" s="471" t="s">
        <v>290</v>
      </c>
      <c r="I1948" s="471"/>
      <c r="J1948" s="472"/>
      <c r="K1948" s="472" t="s">
        <v>10682</v>
      </c>
      <c r="L1948" s="470" t="s">
        <v>3210</v>
      </c>
    </row>
    <row r="1949" spans="1:12" ht="49.5" customHeight="1">
      <c r="A1949" s="140">
        <v>24</v>
      </c>
      <c r="B1949" s="134"/>
      <c r="C1949" s="469" t="s">
        <v>1514</v>
      </c>
      <c r="D1949" s="470" t="s">
        <v>1515</v>
      </c>
      <c r="E1949" s="470" t="s">
        <v>381</v>
      </c>
      <c r="F1949" s="470" t="s">
        <v>382</v>
      </c>
      <c r="G1949" s="470" t="s">
        <v>383</v>
      </c>
      <c r="H1949" s="471" t="s">
        <v>290</v>
      </c>
      <c r="I1949" s="471"/>
      <c r="J1949" s="472"/>
      <c r="K1949" s="472" t="s">
        <v>10682</v>
      </c>
      <c r="L1949" s="470" t="s">
        <v>384</v>
      </c>
    </row>
    <row r="1950" spans="1:12" ht="49.5" customHeight="1">
      <c r="A1950" s="140">
        <v>25</v>
      </c>
      <c r="B1950" s="134"/>
      <c r="C1950" s="469" t="s">
        <v>1514</v>
      </c>
      <c r="D1950" s="470" t="s">
        <v>1515</v>
      </c>
      <c r="E1950" s="470" t="s">
        <v>385</v>
      </c>
      <c r="F1950" s="470" t="s">
        <v>386</v>
      </c>
      <c r="G1950" s="470" t="s">
        <v>387</v>
      </c>
      <c r="H1950" s="471" t="s">
        <v>290</v>
      </c>
      <c r="I1950" s="471"/>
      <c r="J1950" s="472"/>
      <c r="K1950" s="472" t="s">
        <v>10682</v>
      </c>
      <c r="L1950" s="470" t="s">
        <v>388</v>
      </c>
    </row>
    <row r="1951" spans="1:12" ht="49.5" customHeight="1">
      <c r="A1951" s="140">
        <v>26</v>
      </c>
      <c r="B1951" s="134"/>
      <c r="C1951" s="469" t="s">
        <v>1514</v>
      </c>
      <c r="D1951" s="470" t="s">
        <v>1515</v>
      </c>
      <c r="E1951" s="470" t="s">
        <v>389</v>
      </c>
      <c r="F1951" s="470" t="s">
        <v>390</v>
      </c>
      <c r="G1951" s="470" t="s">
        <v>1120</v>
      </c>
      <c r="H1951" s="471" t="s">
        <v>290</v>
      </c>
      <c r="I1951" s="471"/>
      <c r="J1951" s="472"/>
      <c r="K1951" s="472" t="s">
        <v>10682</v>
      </c>
      <c r="L1951" s="470" t="s">
        <v>391</v>
      </c>
    </row>
    <row r="1952" spans="1:12" ht="49.5" customHeight="1">
      <c r="A1952" s="140">
        <v>27</v>
      </c>
      <c r="B1952" s="134"/>
      <c r="C1952" s="469" t="s">
        <v>1514</v>
      </c>
      <c r="D1952" s="470" t="s">
        <v>1515</v>
      </c>
      <c r="E1952" s="470" t="s">
        <v>392</v>
      </c>
      <c r="F1952" s="470" t="s">
        <v>393</v>
      </c>
      <c r="G1952" s="470" t="s">
        <v>1120</v>
      </c>
      <c r="H1952" s="471" t="s">
        <v>290</v>
      </c>
      <c r="I1952" s="471"/>
      <c r="J1952" s="472"/>
      <c r="K1952" s="472" t="s">
        <v>10682</v>
      </c>
      <c r="L1952" s="470" t="s">
        <v>394</v>
      </c>
    </row>
    <row r="1953" spans="1:12" ht="49.5" customHeight="1">
      <c r="A1953" s="140">
        <v>28</v>
      </c>
      <c r="B1953" s="134"/>
      <c r="C1953" s="469" t="s">
        <v>1514</v>
      </c>
      <c r="D1953" s="470" t="s">
        <v>1515</v>
      </c>
      <c r="E1953" s="470" t="s">
        <v>395</v>
      </c>
      <c r="F1953" s="470" t="s">
        <v>396</v>
      </c>
      <c r="G1953" s="470" t="s">
        <v>397</v>
      </c>
      <c r="H1953" s="471" t="s">
        <v>290</v>
      </c>
      <c r="I1953" s="471"/>
      <c r="J1953" s="472"/>
      <c r="K1953" s="472" t="s">
        <v>10682</v>
      </c>
      <c r="L1953" s="470" t="s">
        <v>398</v>
      </c>
    </row>
    <row r="1954" spans="1:12" ht="49.5" customHeight="1">
      <c r="A1954" s="140">
        <v>29</v>
      </c>
      <c r="B1954" s="134"/>
      <c r="C1954" s="469" t="s">
        <v>1514</v>
      </c>
      <c r="D1954" s="470" t="s">
        <v>1515</v>
      </c>
      <c r="E1954" s="470" t="s">
        <v>399</v>
      </c>
      <c r="F1954" s="470" t="s">
        <v>400</v>
      </c>
      <c r="G1954" s="470" t="s">
        <v>1120</v>
      </c>
      <c r="H1954" s="471" t="s">
        <v>290</v>
      </c>
      <c r="I1954" s="471"/>
      <c r="J1954" s="472"/>
      <c r="K1954" s="472" t="s">
        <v>10682</v>
      </c>
      <c r="L1954" s="470" t="s">
        <v>401</v>
      </c>
    </row>
    <row r="1955" spans="1:12" ht="49.5" customHeight="1">
      <c r="A1955" s="140">
        <v>30</v>
      </c>
      <c r="B1955" s="134"/>
      <c r="C1955" s="469" t="s">
        <v>1514</v>
      </c>
      <c r="D1955" s="470" t="s">
        <v>1515</v>
      </c>
      <c r="E1955" s="470" t="s">
        <v>402</v>
      </c>
      <c r="F1955" s="470" t="s">
        <v>403</v>
      </c>
      <c r="G1955" s="470" t="s">
        <v>404</v>
      </c>
      <c r="H1955" s="471" t="s">
        <v>290</v>
      </c>
      <c r="I1955" s="471"/>
      <c r="J1955" s="472"/>
      <c r="K1955" s="472" t="s">
        <v>10682</v>
      </c>
      <c r="L1955" s="470" t="s">
        <v>405</v>
      </c>
    </row>
    <row r="1956" spans="1:12" ht="49.5" customHeight="1">
      <c r="A1956" s="140">
        <v>31</v>
      </c>
      <c r="B1956" s="134"/>
      <c r="C1956" s="469" t="s">
        <v>1514</v>
      </c>
      <c r="D1956" s="470" t="s">
        <v>1515</v>
      </c>
      <c r="E1956" s="470" t="s">
        <v>406</v>
      </c>
      <c r="F1956" s="470" t="s">
        <v>407</v>
      </c>
      <c r="G1956" s="470" t="s">
        <v>408</v>
      </c>
      <c r="H1956" s="471" t="s">
        <v>290</v>
      </c>
      <c r="I1956" s="471"/>
      <c r="J1956" s="472"/>
      <c r="K1956" s="472" t="s">
        <v>10682</v>
      </c>
      <c r="L1956" s="470" t="s">
        <v>409</v>
      </c>
    </row>
    <row r="1957" spans="1:12" ht="49.5" customHeight="1">
      <c r="A1957" s="140">
        <v>32</v>
      </c>
      <c r="B1957" s="134"/>
      <c r="C1957" s="469" t="s">
        <v>1514</v>
      </c>
      <c r="D1957" s="470" t="s">
        <v>1515</v>
      </c>
      <c r="E1957" s="470" t="s">
        <v>410</v>
      </c>
      <c r="F1957" s="470" t="s">
        <v>411</v>
      </c>
      <c r="G1957" s="470" t="s">
        <v>1120</v>
      </c>
      <c r="H1957" s="471" t="s">
        <v>290</v>
      </c>
      <c r="I1957" s="471"/>
      <c r="J1957" s="472"/>
      <c r="K1957" s="472" t="s">
        <v>10682</v>
      </c>
      <c r="L1957" s="470" t="s">
        <v>412</v>
      </c>
    </row>
    <row r="1958" spans="1:12" ht="49.5" customHeight="1">
      <c r="A1958" s="140">
        <v>33</v>
      </c>
      <c r="B1958" s="134"/>
      <c r="C1958" s="469" t="s">
        <v>1514</v>
      </c>
      <c r="D1958" s="470" t="s">
        <v>1515</v>
      </c>
      <c r="E1958" s="470" t="s">
        <v>413</v>
      </c>
      <c r="F1958" s="470" t="s">
        <v>414</v>
      </c>
      <c r="G1958" s="470" t="s">
        <v>1120</v>
      </c>
      <c r="H1958" s="471" t="s">
        <v>290</v>
      </c>
      <c r="I1958" s="471"/>
      <c r="J1958" s="472"/>
      <c r="K1958" s="472" t="s">
        <v>10682</v>
      </c>
      <c r="L1958" s="470" t="s">
        <v>415</v>
      </c>
    </row>
    <row r="1959" spans="1:12" ht="49.5" customHeight="1">
      <c r="A1959" s="140">
        <v>34</v>
      </c>
      <c r="B1959" s="134"/>
      <c r="C1959" s="469" t="s">
        <v>1514</v>
      </c>
      <c r="D1959" s="470" t="s">
        <v>1515</v>
      </c>
      <c r="E1959" s="470" t="s">
        <v>416</v>
      </c>
      <c r="F1959" s="470" t="s">
        <v>417</v>
      </c>
      <c r="G1959" s="470" t="s">
        <v>418</v>
      </c>
      <c r="H1959" s="471" t="s">
        <v>290</v>
      </c>
      <c r="I1959" s="471"/>
      <c r="J1959" s="472"/>
      <c r="K1959" s="472" t="s">
        <v>10682</v>
      </c>
      <c r="L1959" s="470" t="s">
        <v>419</v>
      </c>
    </row>
    <row r="1960" spans="1:12" ht="49.5" customHeight="1">
      <c r="A1960" s="140">
        <v>35</v>
      </c>
      <c r="B1960" s="134"/>
      <c r="C1960" s="469" t="s">
        <v>1514</v>
      </c>
      <c r="D1960" s="470" t="s">
        <v>1515</v>
      </c>
      <c r="E1960" s="470" t="s">
        <v>420</v>
      </c>
      <c r="F1960" s="470" t="s">
        <v>421</v>
      </c>
      <c r="G1960" s="470" t="s">
        <v>422</v>
      </c>
      <c r="H1960" s="471" t="s">
        <v>290</v>
      </c>
      <c r="I1960" s="471"/>
      <c r="J1960" s="472"/>
      <c r="K1960" s="472" t="s">
        <v>10682</v>
      </c>
      <c r="L1960" s="470" t="s">
        <v>423</v>
      </c>
    </row>
    <row r="1961" spans="1:12" ht="49.5" customHeight="1">
      <c r="A1961" s="140">
        <v>36</v>
      </c>
      <c r="B1961" s="134"/>
      <c r="C1961" s="469" t="s">
        <v>1514</v>
      </c>
      <c r="D1961" s="470" t="s">
        <v>1515</v>
      </c>
      <c r="E1961" s="470" t="s">
        <v>424</v>
      </c>
      <c r="F1961" s="470" t="s">
        <v>425</v>
      </c>
      <c r="G1961" s="470" t="s">
        <v>1120</v>
      </c>
      <c r="H1961" s="471" t="s">
        <v>290</v>
      </c>
      <c r="I1961" s="471"/>
      <c r="J1961" s="472"/>
      <c r="K1961" s="472" t="s">
        <v>10682</v>
      </c>
      <c r="L1961" s="470" t="s">
        <v>426</v>
      </c>
    </row>
    <row r="1962" spans="1:12" ht="49.5" customHeight="1">
      <c r="A1962" s="140">
        <v>37</v>
      </c>
      <c r="B1962" s="134"/>
      <c r="C1962" s="469" t="s">
        <v>1514</v>
      </c>
      <c r="D1962" s="470" t="s">
        <v>1515</v>
      </c>
      <c r="E1962" s="470" t="s">
        <v>427</v>
      </c>
      <c r="F1962" s="470" t="s">
        <v>428</v>
      </c>
      <c r="G1962" s="470" t="s">
        <v>1120</v>
      </c>
      <c r="H1962" s="471" t="s">
        <v>290</v>
      </c>
      <c r="I1962" s="471"/>
      <c r="J1962" s="472"/>
      <c r="K1962" s="472" t="s">
        <v>10682</v>
      </c>
      <c r="L1962" s="470" t="s">
        <v>429</v>
      </c>
    </row>
    <row r="1963" spans="1:12" ht="49.5" customHeight="1">
      <c r="A1963" s="140">
        <v>38</v>
      </c>
      <c r="B1963" s="134"/>
      <c r="C1963" s="469" t="s">
        <v>1514</v>
      </c>
      <c r="D1963" s="470" t="s">
        <v>1515</v>
      </c>
      <c r="E1963" s="470" t="s">
        <v>430</v>
      </c>
      <c r="F1963" s="470" t="s">
        <v>431</v>
      </c>
      <c r="G1963" s="470" t="s">
        <v>1120</v>
      </c>
      <c r="H1963" s="471" t="s">
        <v>290</v>
      </c>
      <c r="I1963" s="471"/>
      <c r="J1963" s="472"/>
      <c r="K1963" s="472" t="s">
        <v>10682</v>
      </c>
      <c r="L1963" s="470" t="s">
        <v>432</v>
      </c>
    </row>
    <row r="1964" spans="1:12" ht="49.5" customHeight="1">
      <c r="A1964" s="140">
        <v>39</v>
      </c>
      <c r="B1964" s="134"/>
      <c r="C1964" s="469" t="s">
        <v>1514</v>
      </c>
      <c r="D1964" s="470" t="s">
        <v>1515</v>
      </c>
      <c r="E1964" s="470" t="s">
        <v>433</v>
      </c>
      <c r="F1964" s="470" t="s">
        <v>434</v>
      </c>
      <c r="G1964" s="470" t="s">
        <v>1120</v>
      </c>
      <c r="H1964" s="471" t="s">
        <v>290</v>
      </c>
      <c r="I1964" s="471"/>
      <c r="J1964" s="472"/>
      <c r="K1964" s="472" t="s">
        <v>10682</v>
      </c>
      <c r="L1964" s="470" t="s">
        <v>435</v>
      </c>
    </row>
    <row r="1965" spans="1:12" ht="49.5" customHeight="1">
      <c r="A1965" s="140">
        <v>40</v>
      </c>
      <c r="B1965" s="134"/>
      <c r="C1965" s="469" t="s">
        <v>1514</v>
      </c>
      <c r="D1965" s="470" t="s">
        <v>1515</v>
      </c>
      <c r="E1965" s="470" t="s">
        <v>436</v>
      </c>
      <c r="F1965" s="470" t="s">
        <v>437</v>
      </c>
      <c r="G1965" s="470" t="s">
        <v>1120</v>
      </c>
      <c r="H1965" s="471" t="s">
        <v>290</v>
      </c>
      <c r="I1965" s="471"/>
      <c r="J1965" s="472"/>
      <c r="K1965" s="472" t="s">
        <v>10682</v>
      </c>
      <c r="L1965" s="470" t="s">
        <v>438</v>
      </c>
    </row>
    <row r="1966" spans="1:12" ht="49.5" customHeight="1">
      <c r="A1966" s="140">
        <v>41</v>
      </c>
      <c r="B1966" s="134"/>
      <c r="C1966" s="469" t="s">
        <v>1514</v>
      </c>
      <c r="D1966" s="470" t="s">
        <v>1515</v>
      </c>
      <c r="E1966" s="470" t="s">
        <v>439</v>
      </c>
      <c r="F1966" s="470" t="s">
        <v>440</v>
      </c>
      <c r="G1966" s="470" t="s">
        <v>441</v>
      </c>
      <c r="H1966" s="471" t="s">
        <v>290</v>
      </c>
      <c r="I1966" s="471"/>
      <c r="J1966" s="472"/>
      <c r="K1966" s="472" t="s">
        <v>10682</v>
      </c>
      <c r="L1966" s="470" t="s">
        <v>442</v>
      </c>
    </row>
    <row r="1967" spans="1:12" ht="49.5" customHeight="1">
      <c r="A1967" s="140">
        <v>42</v>
      </c>
      <c r="B1967" s="134"/>
      <c r="C1967" s="469" t="s">
        <v>1514</v>
      </c>
      <c r="D1967" s="470" t="s">
        <v>1515</v>
      </c>
      <c r="E1967" s="470" t="s">
        <v>443</v>
      </c>
      <c r="F1967" s="470" t="s">
        <v>444</v>
      </c>
      <c r="G1967" s="470" t="s">
        <v>445</v>
      </c>
      <c r="H1967" s="471" t="s">
        <v>290</v>
      </c>
      <c r="I1967" s="471"/>
      <c r="J1967" s="472"/>
      <c r="K1967" s="472" t="s">
        <v>10682</v>
      </c>
      <c r="L1967" s="470" t="s">
        <v>446</v>
      </c>
    </row>
    <row r="1968" spans="1:12" ht="49.5" customHeight="1">
      <c r="A1968" s="140">
        <v>43</v>
      </c>
      <c r="B1968" s="134"/>
      <c r="C1968" s="469" t="s">
        <v>1514</v>
      </c>
      <c r="D1968" s="470" t="s">
        <v>1515</v>
      </c>
      <c r="E1968" s="470" t="s">
        <v>447</v>
      </c>
      <c r="F1968" s="470" t="s">
        <v>448</v>
      </c>
      <c r="G1968" s="470" t="s">
        <v>449</v>
      </c>
      <c r="H1968" s="471" t="s">
        <v>290</v>
      </c>
      <c r="I1968" s="471"/>
      <c r="J1968" s="472"/>
      <c r="K1968" s="472" t="s">
        <v>10682</v>
      </c>
      <c r="L1968" s="470" t="s">
        <v>450</v>
      </c>
    </row>
    <row r="1969" spans="1:12" ht="49.5" customHeight="1">
      <c r="A1969" s="140">
        <v>44</v>
      </c>
      <c r="B1969" s="134"/>
      <c r="C1969" s="469" t="s">
        <v>1514</v>
      </c>
      <c r="D1969" s="470" t="s">
        <v>1515</v>
      </c>
      <c r="E1969" s="470" t="s">
        <v>451</v>
      </c>
      <c r="F1969" s="470" t="s">
        <v>452</v>
      </c>
      <c r="G1969" s="470" t="s">
        <v>1120</v>
      </c>
      <c r="H1969" s="471" t="s">
        <v>290</v>
      </c>
      <c r="I1969" s="471"/>
      <c r="J1969" s="472"/>
      <c r="K1969" s="472" t="s">
        <v>10682</v>
      </c>
      <c r="L1969" s="470" t="s">
        <v>453</v>
      </c>
    </row>
    <row r="1970" spans="1:12" ht="49.5" customHeight="1">
      <c r="A1970" s="140">
        <v>45</v>
      </c>
      <c r="B1970" s="134"/>
      <c r="C1970" s="469" t="s">
        <v>1514</v>
      </c>
      <c r="D1970" s="470" t="s">
        <v>1515</v>
      </c>
      <c r="E1970" s="470" t="s">
        <v>454</v>
      </c>
      <c r="F1970" s="470" t="s">
        <v>455</v>
      </c>
      <c r="G1970" s="470" t="s">
        <v>2164</v>
      </c>
      <c r="H1970" s="471" t="s">
        <v>290</v>
      </c>
      <c r="I1970" s="532"/>
      <c r="J1970" s="532"/>
      <c r="K1970" s="568" t="s">
        <v>10682</v>
      </c>
      <c r="L1970" s="470" t="s">
        <v>2165</v>
      </c>
    </row>
    <row r="1971" spans="1:12" ht="49.5" customHeight="1">
      <c r="A1971" s="140">
        <v>46</v>
      </c>
      <c r="B1971" s="140"/>
      <c r="C1971" s="469" t="s">
        <v>1514</v>
      </c>
      <c r="D1971" s="470" t="s">
        <v>1515</v>
      </c>
      <c r="E1971" s="470" t="s">
        <v>2166</v>
      </c>
      <c r="F1971" s="470" t="s">
        <v>2167</v>
      </c>
      <c r="G1971" s="470" t="s">
        <v>2168</v>
      </c>
      <c r="H1971" s="471" t="s">
        <v>290</v>
      </c>
      <c r="I1971" s="532"/>
      <c r="J1971" s="532"/>
      <c r="K1971" s="568" t="s">
        <v>10682</v>
      </c>
      <c r="L1971" s="470" t="s">
        <v>2169</v>
      </c>
    </row>
    <row r="1972" spans="1:12" ht="49.5" customHeight="1">
      <c r="A1972" s="140">
        <v>47</v>
      </c>
      <c r="B1972" s="140"/>
      <c r="C1972" s="469" t="s">
        <v>1514</v>
      </c>
      <c r="D1972" s="470" t="s">
        <v>1515</v>
      </c>
      <c r="E1972" s="470" t="s">
        <v>2170</v>
      </c>
      <c r="F1972" s="470" t="s">
        <v>2171</v>
      </c>
      <c r="G1972" s="470" t="s">
        <v>2172</v>
      </c>
      <c r="H1972" s="471" t="s">
        <v>290</v>
      </c>
      <c r="I1972" s="532"/>
      <c r="J1972" s="532"/>
      <c r="K1972" s="568" t="s">
        <v>10682</v>
      </c>
      <c r="L1972" s="470" t="s">
        <v>2173</v>
      </c>
    </row>
    <row r="1973" spans="1:12" ht="49.5" customHeight="1">
      <c r="A1973" s="140">
        <v>48</v>
      </c>
      <c r="B1973" s="140"/>
      <c r="C1973" s="469" t="s">
        <v>1514</v>
      </c>
      <c r="D1973" s="470" t="s">
        <v>1515</v>
      </c>
      <c r="E1973" s="470" t="s">
        <v>1895</v>
      </c>
      <c r="F1973" s="470" t="s">
        <v>1896</v>
      </c>
      <c r="G1973" s="470" t="s">
        <v>1897</v>
      </c>
      <c r="H1973" s="471" t="s">
        <v>290</v>
      </c>
      <c r="I1973" s="532"/>
      <c r="J1973" s="532"/>
      <c r="K1973" s="568" t="s">
        <v>1898</v>
      </c>
      <c r="L1973" s="470" t="s">
        <v>1899</v>
      </c>
    </row>
    <row r="1974" spans="1:12" ht="49.5" customHeight="1">
      <c r="A1974" s="140">
        <v>49</v>
      </c>
      <c r="B1974" s="140"/>
      <c r="C1974" s="469" t="s">
        <v>1514</v>
      </c>
      <c r="D1974" s="470" t="s">
        <v>1515</v>
      </c>
      <c r="E1974" s="470" t="s">
        <v>1900</v>
      </c>
      <c r="F1974" s="470" t="s">
        <v>1901</v>
      </c>
      <c r="G1974" s="470" t="s">
        <v>1120</v>
      </c>
      <c r="H1974" s="471" t="s">
        <v>290</v>
      </c>
      <c r="I1974" s="532"/>
      <c r="J1974" s="532"/>
      <c r="K1974" s="568" t="s">
        <v>10682</v>
      </c>
      <c r="L1974" s="470" t="s">
        <v>1902</v>
      </c>
    </row>
    <row r="1975" spans="1:12" ht="49.5" customHeight="1">
      <c r="A1975" s="140">
        <v>50</v>
      </c>
      <c r="B1975" s="140"/>
      <c r="C1975" s="469" t="s">
        <v>1514</v>
      </c>
      <c r="D1975" s="470" t="s">
        <v>1515</v>
      </c>
      <c r="E1975" s="470" t="s">
        <v>1903</v>
      </c>
      <c r="F1975" s="470" t="s">
        <v>1904</v>
      </c>
      <c r="G1975" s="470" t="s">
        <v>1120</v>
      </c>
      <c r="H1975" s="471" t="s">
        <v>290</v>
      </c>
      <c r="I1975" s="532"/>
      <c r="J1975" s="532"/>
      <c r="K1975" s="568" t="s">
        <v>10682</v>
      </c>
      <c r="L1975" s="470" t="s">
        <v>1905</v>
      </c>
    </row>
    <row r="1976" spans="1:12" ht="49.5" customHeight="1">
      <c r="A1976" s="140">
        <v>51</v>
      </c>
      <c r="B1976" s="140"/>
      <c r="C1976" s="469" t="s">
        <v>1514</v>
      </c>
      <c r="D1976" s="470" t="s">
        <v>1515</v>
      </c>
      <c r="E1976" s="470" t="s">
        <v>1906</v>
      </c>
      <c r="F1976" s="470" t="s">
        <v>1907</v>
      </c>
      <c r="G1976" s="470" t="s">
        <v>1908</v>
      </c>
      <c r="H1976" s="471" t="s">
        <v>290</v>
      </c>
      <c r="I1976" s="532"/>
      <c r="J1976" s="532"/>
      <c r="K1976" s="568" t="s">
        <v>10682</v>
      </c>
      <c r="L1976" s="470" t="s">
        <v>1909</v>
      </c>
    </row>
    <row r="1977" spans="1:12" ht="49.5" customHeight="1">
      <c r="A1977" s="140">
        <v>52</v>
      </c>
      <c r="B1977" s="140"/>
      <c r="C1977" s="469" t="s">
        <v>1910</v>
      </c>
      <c r="D1977" s="470" t="s">
        <v>1911</v>
      </c>
      <c r="E1977" s="470" t="s">
        <v>1912</v>
      </c>
      <c r="F1977" s="470" t="s">
        <v>1913</v>
      </c>
      <c r="G1977" s="470" t="s">
        <v>1914</v>
      </c>
      <c r="H1977" s="471" t="s">
        <v>290</v>
      </c>
      <c r="I1977" s="532"/>
      <c r="J1977" s="532"/>
      <c r="K1977" s="568" t="s">
        <v>10685</v>
      </c>
      <c r="L1977" s="470" t="s">
        <v>1915</v>
      </c>
    </row>
    <row r="1978" spans="1:12" ht="49.5" customHeight="1">
      <c r="A1978" s="140">
        <v>53</v>
      </c>
      <c r="B1978" s="140"/>
      <c r="C1978" s="469" t="s">
        <v>1916</v>
      </c>
      <c r="D1978" s="470" t="s">
        <v>1917</v>
      </c>
      <c r="E1978" s="474" t="s">
        <v>2271</v>
      </c>
      <c r="F1978" s="470" t="s">
        <v>2272</v>
      </c>
      <c r="G1978" s="470" t="s">
        <v>2273</v>
      </c>
      <c r="H1978" s="471" t="s">
        <v>290</v>
      </c>
      <c r="I1978" s="532"/>
      <c r="J1978" s="532"/>
      <c r="K1978" s="568" t="s">
        <v>10685</v>
      </c>
      <c r="L1978" s="470" t="s">
        <v>2274</v>
      </c>
    </row>
    <row r="1979" spans="1:12" ht="49.5" customHeight="1">
      <c r="A1979" s="140">
        <v>54</v>
      </c>
      <c r="B1979" s="140"/>
      <c r="C1979" s="469" t="s">
        <v>2275</v>
      </c>
      <c r="D1979" s="470" t="s">
        <v>2276</v>
      </c>
      <c r="E1979" s="474" t="s">
        <v>2277</v>
      </c>
      <c r="F1979" s="470" t="s">
        <v>2278</v>
      </c>
      <c r="G1979" s="470" t="s">
        <v>2279</v>
      </c>
      <c r="H1979" s="471" t="s">
        <v>290</v>
      </c>
      <c r="I1979" s="532"/>
      <c r="J1979" s="532"/>
      <c r="K1979" s="568" t="s">
        <v>10678</v>
      </c>
      <c r="L1979" s="470" t="s">
        <v>2280</v>
      </c>
    </row>
    <row r="1980" spans="1:12" ht="49.5" customHeight="1">
      <c r="A1980" s="140">
        <v>55</v>
      </c>
      <c r="B1980" s="140"/>
      <c r="C1980" s="469" t="s">
        <v>2282</v>
      </c>
      <c r="D1980" s="470" t="s">
        <v>2283</v>
      </c>
      <c r="E1980" s="474" t="s">
        <v>2284</v>
      </c>
      <c r="F1980" s="470" t="s">
        <v>2285</v>
      </c>
      <c r="G1980" s="470" t="s">
        <v>2286</v>
      </c>
      <c r="H1980" s="471" t="s">
        <v>290</v>
      </c>
      <c r="I1980" s="532"/>
      <c r="J1980" s="532"/>
      <c r="K1980" s="568" t="s">
        <v>10686</v>
      </c>
      <c r="L1980" s="470" t="s">
        <v>2287</v>
      </c>
    </row>
    <row r="1981" spans="1:12" ht="49.5" customHeight="1">
      <c r="A1981" s="140">
        <v>56</v>
      </c>
      <c r="B1981" s="140"/>
      <c r="C1981" s="469" t="s">
        <v>2288</v>
      </c>
      <c r="D1981" s="470" t="s">
        <v>2289</v>
      </c>
      <c r="E1981" s="474" t="s">
        <v>2290</v>
      </c>
      <c r="F1981" s="470" t="s">
        <v>2291</v>
      </c>
      <c r="G1981" s="470" t="s">
        <v>2292</v>
      </c>
      <c r="H1981" s="471" t="s">
        <v>290</v>
      </c>
      <c r="I1981" s="532"/>
      <c r="J1981" s="532"/>
      <c r="K1981" s="568" t="s">
        <v>10686</v>
      </c>
      <c r="L1981" s="470" t="s">
        <v>2293</v>
      </c>
    </row>
    <row r="1982" spans="1:12" ht="49.5" customHeight="1">
      <c r="A1982" s="140">
        <v>57</v>
      </c>
      <c r="B1982" s="140"/>
      <c r="C1982" s="469" t="s">
        <v>2294</v>
      </c>
      <c r="D1982" s="470" t="s">
        <v>2295</v>
      </c>
      <c r="E1982" s="474" t="s">
        <v>2296</v>
      </c>
      <c r="F1982" s="470" t="s">
        <v>2297</v>
      </c>
      <c r="G1982" s="470" t="s">
        <v>2298</v>
      </c>
      <c r="H1982" s="471" t="s">
        <v>290</v>
      </c>
      <c r="I1982" s="532"/>
      <c r="J1982" s="532"/>
      <c r="K1982" s="568" t="s">
        <v>10687</v>
      </c>
      <c r="L1982" s="470" t="s">
        <v>2299</v>
      </c>
    </row>
    <row r="1983" spans="1:12" ht="49.5" customHeight="1">
      <c r="A1983" s="140">
        <v>58</v>
      </c>
      <c r="B1983" s="140"/>
      <c r="C1983" s="469" t="s">
        <v>2300</v>
      </c>
      <c r="D1983" s="470" t="s">
        <v>2301</v>
      </c>
      <c r="E1983" s="474" t="s">
        <v>2302</v>
      </c>
      <c r="F1983" s="470" t="s">
        <v>2303</v>
      </c>
      <c r="G1983" s="470" t="s">
        <v>2304</v>
      </c>
      <c r="H1983" s="471" t="s">
        <v>290</v>
      </c>
      <c r="I1983" s="532"/>
      <c r="J1983" s="532"/>
      <c r="K1983" s="568" t="s">
        <v>10688</v>
      </c>
      <c r="L1983" s="470" t="s">
        <v>2305</v>
      </c>
    </row>
    <row r="1984" spans="1:12" ht="49.5" customHeight="1">
      <c r="A1984" s="140">
        <v>59</v>
      </c>
      <c r="B1984" s="140"/>
      <c r="C1984" s="469" t="s">
        <v>2306</v>
      </c>
      <c r="D1984" s="470" t="s">
        <v>2307</v>
      </c>
      <c r="E1984" s="474" t="s">
        <v>3298</v>
      </c>
      <c r="F1984" s="470" t="s">
        <v>3299</v>
      </c>
      <c r="G1984" s="470" t="s">
        <v>3300</v>
      </c>
      <c r="H1984" s="471" t="s">
        <v>290</v>
      </c>
      <c r="I1984" s="532"/>
      <c r="J1984" s="532"/>
      <c r="K1984" s="568" t="s">
        <v>10689</v>
      </c>
      <c r="L1984" s="470" t="s">
        <v>3301</v>
      </c>
    </row>
    <row r="1985" spans="1:12" ht="49.5" customHeight="1">
      <c r="A1985" s="140">
        <v>60</v>
      </c>
      <c r="B1985" s="140"/>
      <c r="C1985" s="469" t="s">
        <v>3302</v>
      </c>
      <c r="D1985" s="470" t="s">
        <v>3303</v>
      </c>
      <c r="E1985" s="474" t="s">
        <v>3304</v>
      </c>
      <c r="F1985" s="470" t="s">
        <v>3305</v>
      </c>
      <c r="G1985" s="470" t="s">
        <v>3306</v>
      </c>
      <c r="H1985" s="471" t="s">
        <v>290</v>
      </c>
      <c r="I1985" s="532"/>
      <c r="J1985" s="532"/>
      <c r="K1985" s="568" t="s">
        <v>10689</v>
      </c>
      <c r="L1985" s="470" t="s">
        <v>3307</v>
      </c>
    </row>
    <row r="1986" spans="1:12" ht="49.5" customHeight="1">
      <c r="A1986" s="140">
        <v>61</v>
      </c>
      <c r="B1986" s="140"/>
      <c r="C1986" s="469" t="s">
        <v>3302</v>
      </c>
      <c r="D1986" s="470" t="s">
        <v>3303</v>
      </c>
      <c r="E1986" s="474" t="s">
        <v>3304</v>
      </c>
      <c r="F1986" s="470" t="s">
        <v>3308</v>
      </c>
      <c r="G1986" s="470" t="s">
        <v>3306</v>
      </c>
      <c r="H1986" s="471" t="s">
        <v>290</v>
      </c>
      <c r="I1986" s="532"/>
      <c r="J1986" s="532"/>
      <c r="K1986" s="568" t="s">
        <v>10690</v>
      </c>
      <c r="L1986" s="470" t="s">
        <v>3309</v>
      </c>
    </row>
    <row r="1987" spans="1:12" ht="49.5" customHeight="1">
      <c r="A1987" s="140">
        <v>62</v>
      </c>
      <c r="B1987" s="140"/>
      <c r="C1987" s="469" t="s">
        <v>3302</v>
      </c>
      <c r="D1987" s="470" t="s">
        <v>3303</v>
      </c>
      <c r="E1987" s="474" t="s">
        <v>3310</v>
      </c>
      <c r="F1987" s="470" t="s">
        <v>1412</v>
      </c>
      <c r="G1987" s="470" t="s">
        <v>3306</v>
      </c>
      <c r="H1987" s="471" t="s">
        <v>290</v>
      </c>
      <c r="I1987" s="532"/>
      <c r="J1987" s="532"/>
      <c r="K1987" s="568" t="s">
        <v>10689</v>
      </c>
      <c r="L1987" s="470" t="s">
        <v>1413</v>
      </c>
    </row>
    <row r="1988" spans="1:12" ht="49.5" customHeight="1">
      <c r="A1988" s="140">
        <v>63</v>
      </c>
      <c r="B1988" s="140"/>
      <c r="C1988" s="469" t="s">
        <v>3302</v>
      </c>
      <c r="D1988" s="470" t="s">
        <v>3303</v>
      </c>
      <c r="E1988" s="474" t="s">
        <v>3304</v>
      </c>
      <c r="F1988" s="470" t="s">
        <v>1414</v>
      </c>
      <c r="G1988" s="470" t="s">
        <v>1415</v>
      </c>
      <c r="H1988" s="471" t="s">
        <v>290</v>
      </c>
      <c r="I1988" s="532"/>
      <c r="J1988" s="532"/>
      <c r="K1988" s="568" t="s">
        <v>10689</v>
      </c>
      <c r="L1988" s="470" t="s">
        <v>1416</v>
      </c>
    </row>
    <row r="1989" spans="1:12" ht="49.5" customHeight="1">
      <c r="A1989" s="140">
        <v>64</v>
      </c>
      <c r="B1989" s="140"/>
      <c r="C1989" s="469" t="s">
        <v>3302</v>
      </c>
      <c r="D1989" s="470" t="s">
        <v>3303</v>
      </c>
      <c r="E1989" s="474" t="s">
        <v>3304</v>
      </c>
      <c r="F1989" s="470" t="s">
        <v>1417</v>
      </c>
      <c r="G1989" s="470" t="s">
        <v>1418</v>
      </c>
      <c r="H1989" s="471" t="s">
        <v>290</v>
      </c>
      <c r="I1989" s="532"/>
      <c r="J1989" s="532"/>
      <c r="K1989" s="568" t="s">
        <v>10690</v>
      </c>
      <c r="L1989" s="470" t="s">
        <v>1419</v>
      </c>
    </row>
    <row r="1990" spans="1:12" ht="49.5" customHeight="1">
      <c r="A1990" s="140">
        <v>65</v>
      </c>
      <c r="B1990" s="140"/>
      <c r="C1990" s="469" t="s">
        <v>0</v>
      </c>
      <c r="D1990" s="470" t="s">
        <v>1</v>
      </c>
      <c r="E1990" s="474" t="s">
        <v>2</v>
      </c>
      <c r="F1990" s="470" t="s">
        <v>3</v>
      </c>
      <c r="G1990" s="470" t="s">
        <v>231</v>
      </c>
      <c r="H1990" s="471" t="s">
        <v>290</v>
      </c>
      <c r="I1990" s="532"/>
      <c r="J1990" s="532"/>
      <c r="K1990" s="568" t="s">
        <v>10689</v>
      </c>
      <c r="L1990" s="470" t="s">
        <v>232</v>
      </c>
    </row>
    <row r="1991" spans="1:12" ht="49.5" customHeight="1">
      <c r="A1991" s="140">
        <v>66</v>
      </c>
      <c r="B1991" s="140"/>
      <c r="C1991" s="469" t="s">
        <v>233</v>
      </c>
      <c r="D1991" s="470" t="s">
        <v>234</v>
      </c>
      <c r="E1991" s="474" t="s">
        <v>235</v>
      </c>
      <c r="F1991" s="470" t="s">
        <v>236</v>
      </c>
      <c r="G1991" s="470" t="s">
        <v>237</v>
      </c>
      <c r="H1991" s="471" t="s">
        <v>290</v>
      </c>
      <c r="I1991" s="532"/>
      <c r="J1991" s="532"/>
      <c r="K1991" s="568" t="s">
        <v>10691</v>
      </c>
      <c r="L1991" s="470" t="s">
        <v>238</v>
      </c>
    </row>
    <row r="1992" spans="1:12" ht="49.5" customHeight="1">
      <c r="A1992" s="140">
        <v>67</v>
      </c>
      <c r="B1992" s="140"/>
      <c r="C1992" s="469" t="s">
        <v>3569</v>
      </c>
      <c r="D1992" s="470" t="s">
        <v>3570</v>
      </c>
      <c r="E1992" s="474" t="s">
        <v>3571</v>
      </c>
      <c r="F1992" s="470" t="s">
        <v>3354</v>
      </c>
      <c r="G1992" s="470" t="s">
        <v>3355</v>
      </c>
      <c r="H1992" s="471" t="s">
        <v>290</v>
      </c>
      <c r="I1992" s="532"/>
      <c r="J1992" s="532"/>
      <c r="K1992" s="568" t="s">
        <v>10692</v>
      </c>
      <c r="L1992" s="470" t="s">
        <v>3356</v>
      </c>
    </row>
    <row r="1993" spans="1:12" ht="49.5" customHeight="1">
      <c r="A1993" s="140">
        <v>68</v>
      </c>
      <c r="B1993" s="140"/>
      <c r="C1993" s="469" t="s">
        <v>3357</v>
      </c>
      <c r="D1993" s="470" t="s">
        <v>3358</v>
      </c>
      <c r="E1993" s="474" t="s">
        <v>3359</v>
      </c>
      <c r="F1993" s="470" t="s">
        <v>3360</v>
      </c>
      <c r="G1993" s="470" t="s">
        <v>3361</v>
      </c>
      <c r="H1993" s="471" t="s">
        <v>290</v>
      </c>
      <c r="I1993" s="532"/>
      <c r="J1993" s="532"/>
      <c r="K1993" s="568" t="s">
        <v>10692</v>
      </c>
      <c r="L1993" s="470" t="s">
        <v>3362</v>
      </c>
    </row>
    <row r="1994" spans="1:12" ht="49.5" customHeight="1">
      <c r="A1994" s="140">
        <v>69</v>
      </c>
      <c r="B1994" s="140"/>
      <c r="C1994" s="469" t="s">
        <v>3363</v>
      </c>
      <c r="D1994" s="470" t="s">
        <v>3364</v>
      </c>
      <c r="E1994" s="474" t="s">
        <v>3365</v>
      </c>
      <c r="F1994" s="470" t="s">
        <v>3366</v>
      </c>
      <c r="G1994" s="470" t="s">
        <v>3367</v>
      </c>
      <c r="H1994" s="471" t="s">
        <v>290</v>
      </c>
      <c r="I1994" s="532"/>
      <c r="J1994" s="532"/>
      <c r="K1994" s="569">
        <v>42016</v>
      </c>
      <c r="L1994" s="470" t="s">
        <v>3368</v>
      </c>
    </row>
    <row r="1995" spans="1:12" ht="49.5" customHeight="1">
      <c r="A1995" s="140">
        <v>70</v>
      </c>
      <c r="B1995" s="140"/>
      <c r="C1995" s="469" t="s">
        <v>3369</v>
      </c>
      <c r="D1995" s="470" t="s">
        <v>3370</v>
      </c>
      <c r="E1995" s="474" t="s">
        <v>3371</v>
      </c>
      <c r="F1995" s="470" t="s">
        <v>3372</v>
      </c>
      <c r="G1995" s="470" t="s">
        <v>3373</v>
      </c>
      <c r="H1995" s="471" t="s">
        <v>290</v>
      </c>
      <c r="I1995" s="532"/>
      <c r="J1995" s="532"/>
      <c r="K1995" s="568" t="s">
        <v>10693</v>
      </c>
      <c r="L1995" s="470" t="s">
        <v>3374</v>
      </c>
    </row>
    <row r="1996" spans="1:12" ht="49.5" customHeight="1">
      <c r="A1996" s="140">
        <v>71</v>
      </c>
      <c r="B1996" s="140"/>
      <c r="C1996" s="469" t="s">
        <v>3375</v>
      </c>
      <c r="D1996" s="378" t="s">
        <v>3376</v>
      </c>
      <c r="E1996" s="474" t="s">
        <v>3377</v>
      </c>
      <c r="F1996" s="470" t="s">
        <v>3378</v>
      </c>
      <c r="G1996" s="470" t="s">
        <v>3379</v>
      </c>
      <c r="H1996" s="471" t="s">
        <v>290</v>
      </c>
      <c r="I1996" s="532"/>
      <c r="J1996" s="532"/>
      <c r="K1996" s="568" t="s">
        <v>10694</v>
      </c>
      <c r="L1996" s="470" t="s">
        <v>3380</v>
      </c>
    </row>
    <row r="1997" spans="1:12" ht="49.5" customHeight="1">
      <c r="A1997" s="140">
        <v>72</v>
      </c>
      <c r="B1997" s="140"/>
      <c r="C1997" s="469" t="s">
        <v>3381</v>
      </c>
      <c r="D1997" s="378" t="s">
        <v>3376</v>
      </c>
      <c r="E1997" s="474" t="s">
        <v>3382</v>
      </c>
      <c r="F1997" s="470" t="s">
        <v>3383</v>
      </c>
      <c r="G1997" s="470" t="s">
        <v>3384</v>
      </c>
      <c r="H1997" s="471" t="s">
        <v>290</v>
      </c>
      <c r="I1997" s="532"/>
      <c r="J1997" s="532"/>
      <c r="K1997" s="568" t="s">
        <v>10694</v>
      </c>
      <c r="L1997" s="470" t="s">
        <v>3385</v>
      </c>
    </row>
    <row r="1998" spans="1:12" ht="49.5" customHeight="1">
      <c r="A1998" s="140">
        <v>73</v>
      </c>
      <c r="B1998" s="140"/>
      <c r="C1998" s="469" t="s">
        <v>3386</v>
      </c>
      <c r="D1998" s="470" t="s">
        <v>3387</v>
      </c>
      <c r="E1998" s="474" t="s">
        <v>3388</v>
      </c>
      <c r="F1998" s="470" t="s">
        <v>3389</v>
      </c>
      <c r="G1998" s="470" t="s">
        <v>3390</v>
      </c>
      <c r="H1998" s="471" t="s">
        <v>290</v>
      </c>
      <c r="I1998" s="532"/>
      <c r="J1998" s="532"/>
      <c r="K1998" s="568" t="s">
        <v>10695</v>
      </c>
      <c r="L1998" s="470" t="s">
        <v>3391</v>
      </c>
    </row>
    <row r="1999" spans="1:12" ht="49.5" customHeight="1">
      <c r="A1999" s="140">
        <v>74</v>
      </c>
      <c r="B1999" s="140"/>
      <c r="C1999" s="469" t="s">
        <v>3392</v>
      </c>
      <c r="D1999" s="470" t="s">
        <v>3393</v>
      </c>
      <c r="E1999" s="474" t="s">
        <v>3394</v>
      </c>
      <c r="F1999" s="470" t="s">
        <v>3395</v>
      </c>
      <c r="G1999" s="470" t="s">
        <v>3396</v>
      </c>
      <c r="H1999" s="471" t="s">
        <v>290</v>
      </c>
      <c r="I1999" s="532"/>
      <c r="J1999" s="532"/>
      <c r="K1999" s="568" t="s">
        <v>10696</v>
      </c>
      <c r="L1999" s="470" t="s">
        <v>1254</v>
      </c>
    </row>
    <row r="2000" spans="1:12" ht="49.5" customHeight="1">
      <c r="A2000" s="140">
        <v>75</v>
      </c>
      <c r="B2000" s="140"/>
      <c r="C2000" s="469" t="s">
        <v>2281</v>
      </c>
      <c r="D2000" s="470" t="s">
        <v>130</v>
      </c>
      <c r="E2000" s="474" t="s">
        <v>1255</v>
      </c>
      <c r="F2000" s="470" t="s">
        <v>1256</v>
      </c>
      <c r="G2000" s="470" t="s">
        <v>3396</v>
      </c>
      <c r="H2000" s="471" t="s">
        <v>290</v>
      </c>
      <c r="I2000" s="532"/>
      <c r="J2000" s="532"/>
      <c r="K2000" s="568" t="s">
        <v>10696</v>
      </c>
      <c r="L2000" s="470" t="s">
        <v>1257</v>
      </c>
    </row>
    <row r="2001" spans="1:12" ht="49.5" customHeight="1">
      <c r="A2001" s="140">
        <v>76</v>
      </c>
      <c r="B2001" s="140"/>
      <c r="C2001" s="469" t="s">
        <v>1258</v>
      </c>
      <c r="D2001" s="470" t="s">
        <v>1259</v>
      </c>
      <c r="E2001" s="474" t="s">
        <v>1260</v>
      </c>
      <c r="F2001" s="470" t="s">
        <v>1261</v>
      </c>
      <c r="G2001" s="470" t="s">
        <v>1262</v>
      </c>
      <c r="H2001" s="471" t="s">
        <v>290</v>
      </c>
      <c r="I2001" s="532"/>
      <c r="J2001" s="532"/>
      <c r="K2001" s="568" t="s">
        <v>10697</v>
      </c>
      <c r="L2001" s="470" t="s">
        <v>1263</v>
      </c>
    </row>
    <row r="2002" spans="1:12" ht="49.5" customHeight="1">
      <c r="A2002" s="140">
        <v>77</v>
      </c>
      <c r="B2002" s="140"/>
      <c r="C2002" s="469" t="s">
        <v>1264</v>
      </c>
      <c r="D2002" s="470" t="s">
        <v>1265</v>
      </c>
      <c r="E2002" s="474" t="s">
        <v>1266</v>
      </c>
      <c r="F2002" s="470" t="s">
        <v>1267</v>
      </c>
      <c r="G2002" s="470" t="s">
        <v>1268</v>
      </c>
      <c r="H2002" s="471" t="s">
        <v>290</v>
      </c>
      <c r="I2002" s="532"/>
      <c r="J2002" s="532"/>
      <c r="K2002" s="569">
        <v>42554</v>
      </c>
      <c r="L2002" s="470" t="s">
        <v>1269</v>
      </c>
    </row>
    <row r="2003" spans="1:12" ht="49.5" customHeight="1">
      <c r="A2003" s="140">
        <v>78</v>
      </c>
      <c r="B2003" s="140"/>
      <c r="C2003" s="469" t="s">
        <v>1270</v>
      </c>
      <c r="D2003" s="470" t="s">
        <v>1271</v>
      </c>
      <c r="E2003" s="474" t="s">
        <v>131</v>
      </c>
      <c r="F2003" s="470" t="s">
        <v>1272</v>
      </c>
      <c r="G2003" s="470" t="s">
        <v>1273</v>
      </c>
      <c r="H2003" s="471" t="s">
        <v>290</v>
      </c>
      <c r="I2003" s="532"/>
      <c r="J2003" s="532"/>
      <c r="K2003" s="569">
        <v>42585</v>
      </c>
      <c r="L2003" s="470" t="s">
        <v>1274</v>
      </c>
    </row>
    <row r="2004" spans="1:12" ht="49.5" customHeight="1">
      <c r="A2004" s="140">
        <v>79</v>
      </c>
      <c r="B2004" s="140"/>
      <c r="C2004" s="469" t="s">
        <v>132</v>
      </c>
      <c r="D2004" s="470" t="s">
        <v>133</v>
      </c>
      <c r="E2004" s="474" t="s">
        <v>134</v>
      </c>
      <c r="F2004" s="470" t="s">
        <v>135</v>
      </c>
      <c r="G2004" s="470" t="s">
        <v>1927</v>
      </c>
      <c r="H2004" s="471" t="s">
        <v>290</v>
      </c>
      <c r="I2004" s="532"/>
      <c r="J2004" s="532"/>
      <c r="K2004" s="569">
        <v>42494</v>
      </c>
      <c r="L2004" s="470" t="s">
        <v>136</v>
      </c>
    </row>
    <row r="2005" spans="1:12" ht="49.5" customHeight="1">
      <c r="A2005" s="140">
        <v>80</v>
      </c>
      <c r="B2005" s="140"/>
      <c r="C2005" s="469" t="s">
        <v>1928</v>
      </c>
      <c r="D2005" s="470" t="s">
        <v>137</v>
      </c>
      <c r="E2005" s="474" t="s">
        <v>138</v>
      </c>
      <c r="F2005" s="470" t="s">
        <v>139</v>
      </c>
      <c r="G2005" s="470" t="s">
        <v>1929</v>
      </c>
      <c r="H2005" s="471" t="s">
        <v>290</v>
      </c>
      <c r="I2005" s="532"/>
      <c r="J2005" s="532"/>
      <c r="K2005" s="569">
        <v>42494</v>
      </c>
      <c r="L2005" s="470" t="s">
        <v>140</v>
      </c>
    </row>
    <row r="2006" spans="1:12" ht="49.5" customHeight="1">
      <c r="A2006" s="140">
        <v>81</v>
      </c>
      <c r="B2006" s="140"/>
      <c r="C2006" s="469" t="s">
        <v>3302</v>
      </c>
      <c r="D2006" s="470" t="s">
        <v>141</v>
      </c>
      <c r="E2006" s="474" t="s">
        <v>142</v>
      </c>
      <c r="F2006" s="470" t="s">
        <v>143</v>
      </c>
      <c r="G2006" s="470" t="s">
        <v>1930</v>
      </c>
      <c r="H2006" s="471" t="s">
        <v>290</v>
      </c>
      <c r="I2006" s="532"/>
      <c r="J2006" s="532"/>
      <c r="K2006" s="569">
        <v>42494</v>
      </c>
      <c r="L2006" s="470" t="s">
        <v>144</v>
      </c>
    </row>
    <row r="2007" spans="1:12" ht="49.5" customHeight="1">
      <c r="A2007" s="140">
        <v>82</v>
      </c>
      <c r="B2007" s="140"/>
      <c r="C2007" s="469" t="s">
        <v>3302</v>
      </c>
      <c r="D2007" s="470" t="s">
        <v>141</v>
      </c>
      <c r="E2007" s="474" t="s">
        <v>142</v>
      </c>
      <c r="F2007" s="470" t="s">
        <v>145</v>
      </c>
      <c r="G2007" s="470" t="s">
        <v>3306</v>
      </c>
      <c r="H2007" s="471" t="s">
        <v>290</v>
      </c>
      <c r="I2007" s="532"/>
      <c r="J2007" s="532"/>
      <c r="K2007" s="569">
        <v>42494</v>
      </c>
      <c r="L2007" s="470" t="s">
        <v>146</v>
      </c>
    </row>
    <row r="2008" spans="1:12" ht="49.5" customHeight="1">
      <c r="A2008" s="140">
        <v>83</v>
      </c>
      <c r="B2008" s="140"/>
      <c r="C2008" s="469" t="s">
        <v>3302</v>
      </c>
      <c r="D2008" s="470" t="s">
        <v>141</v>
      </c>
      <c r="E2008" s="474" t="s">
        <v>142</v>
      </c>
      <c r="F2008" s="470" t="s">
        <v>147</v>
      </c>
      <c r="G2008" s="470" t="s">
        <v>3306</v>
      </c>
      <c r="H2008" s="471" t="s">
        <v>290</v>
      </c>
      <c r="I2008" s="532"/>
      <c r="J2008" s="532"/>
      <c r="K2008" s="569">
        <v>42494</v>
      </c>
      <c r="L2008" s="470" t="s">
        <v>148</v>
      </c>
    </row>
    <row r="2009" spans="1:12" ht="49.5" customHeight="1">
      <c r="A2009" s="140">
        <v>84</v>
      </c>
      <c r="B2009" s="140"/>
      <c r="C2009" s="469" t="s">
        <v>3302</v>
      </c>
      <c r="D2009" s="470" t="s">
        <v>141</v>
      </c>
      <c r="E2009" s="474" t="s">
        <v>142</v>
      </c>
      <c r="F2009" s="470" t="s">
        <v>149</v>
      </c>
      <c r="G2009" s="470" t="s">
        <v>3306</v>
      </c>
      <c r="H2009" s="471" t="s">
        <v>290</v>
      </c>
      <c r="I2009" s="532"/>
      <c r="J2009" s="532"/>
      <c r="K2009" s="569">
        <v>42494</v>
      </c>
      <c r="L2009" s="470" t="s">
        <v>150</v>
      </c>
    </row>
    <row r="2010" spans="1:12" ht="49.5" customHeight="1">
      <c r="A2010" s="140">
        <v>85</v>
      </c>
      <c r="B2010" s="140"/>
      <c r="C2010" s="469" t="s">
        <v>3302</v>
      </c>
      <c r="D2010" s="470" t="s">
        <v>141</v>
      </c>
      <c r="E2010" s="474" t="s">
        <v>142</v>
      </c>
      <c r="F2010" s="470" t="s">
        <v>151</v>
      </c>
      <c r="G2010" s="470" t="s">
        <v>3306</v>
      </c>
      <c r="H2010" s="471" t="s">
        <v>290</v>
      </c>
      <c r="I2010" s="532"/>
      <c r="J2010" s="532"/>
      <c r="K2010" s="569">
        <v>42494</v>
      </c>
      <c r="L2010" s="470" t="s">
        <v>152</v>
      </c>
    </row>
    <row r="2011" spans="1:12" ht="49.5" customHeight="1">
      <c r="A2011" s="140">
        <v>86</v>
      </c>
      <c r="B2011" s="140"/>
      <c r="C2011" s="469" t="s">
        <v>2756</v>
      </c>
      <c r="D2011" s="470" t="s">
        <v>153</v>
      </c>
      <c r="E2011" s="474" t="s">
        <v>154</v>
      </c>
      <c r="F2011" s="470" t="s">
        <v>155</v>
      </c>
      <c r="G2011" s="470" t="s">
        <v>156</v>
      </c>
      <c r="H2011" s="471" t="s">
        <v>290</v>
      </c>
      <c r="I2011" s="532"/>
      <c r="J2011" s="532"/>
      <c r="K2011" s="569" t="s">
        <v>10698</v>
      </c>
      <c r="L2011" s="470" t="s">
        <v>157</v>
      </c>
    </row>
    <row r="2012" spans="1:12" ht="49.5" customHeight="1">
      <c r="A2012" s="140">
        <v>87</v>
      </c>
      <c r="B2012" s="140"/>
      <c r="C2012" s="469" t="s">
        <v>2756</v>
      </c>
      <c r="D2012" s="470" t="s">
        <v>153</v>
      </c>
      <c r="E2012" s="474" t="s">
        <v>154</v>
      </c>
      <c r="F2012" s="470" t="s">
        <v>158</v>
      </c>
      <c r="G2012" s="470" t="s">
        <v>159</v>
      </c>
      <c r="H2012" s="471" t="s">
        <v>290</v>
      </c>
      <c r="I2012" s="532"/>
      <c r="J2012" s="532"/>
      <c r="K2012" s="569" t="s">
        <v>10698</v>
      </c>
      <c r="L2012" s="470" t="s">
        <v>160</v>
      </c>
    </row>
    <row r="2013" spans="1:12" ht="49.5" customHeight="1">
      <c r="A2013" s="140">
        <v>88</v>
      </c>
      <c r="B2013" s="140"/>
      <c r="C2013" s="469" t="s">
        <v>161</v>
      </c>
      <c r="D2013" s="470" t="s">
        <v>162</v>
      </c>
      <c r="E2013" s="474" t="s">
        <v>163</v>
      </c>
      <c r="F2013" s="470" t="s">
        <v>164</v>
      </c>
      <c r="G2013" s="470" t="s">
        <v>165</v>
      </c>
      <c r="H2013" s="471" t="s">
        <v>290</v>
      </c>
      <c r="I2013" s="532"/>
      <c r="J2013" s="532"/>
      <c r="K2013" s="569" t="s">
        <v>10698</v>
      </c>
      <c r="L2013" s="470" t="s">
        <v>166</v>
      </c>
    </row>
    <row r="2014" spans="1:12" ht="49.5" customHeight="1">
      <c r="A2014" s="140">
        <v>89</v>
      </c>
      <c r="B2014" s="140"/>
      <c r="C2014" s="469" t="s">
        <v>2757</v>
      </c>
      <c r="D2014" s="470" t="s">
        <v>3376</v>
      </c>
      <c r="E2014" s="474" t="s">
        <v>167</v>
      </c>
      <c r="F2014" s="470" t="s">
        <v>168</v>
      </c>
      <c r="G2014" s="470" t="s">
        <v>169</v>
      </c>
      <c r="H2014" s="471" t="s">
        <v>290</v>
      </c>
      <c r="I2014" s="532"/>
      <c r="J2014" s="532"/>
      <c r="K2014" s="569" t="s">
        <v>10698</v>
      </c>
      <c r="L2014" s="470" t="s">
        <v>170</v>
      </c>
    </row>
    <row r="2015" spans="1:12" ht="49.5" customHeight="1">
      <c r="A2015" s="140">
        <v>90</v>
      </c>
      <c r="B2015" s="140"/>
      <c r="C2015" s="469" t="s">
        <v>1928</v>
      </c>
      <c r="D2015" s="470" t="s">
        <v>137</v>
      </c>
      <c r="E2015" s="474" t="s">
        <v>171</v>
      </c>
      <c r="F2015" s="470" t="s">
        <v>172</v>
      </c>
      <c r="G2015" s="470" t="s">
        <v>173</v>
      </c>
      <c r="H2015" s="471" t="s">
        <v>290</v>
      </c>
      <c r="I2015" s="532"/>
      <c r="J2015" s="532"/>
      <c r="K2015" s="569" t="s">
        <v>10699</v>
      </c>
      <c r="L2015" s="470" t="s">
        <v>174</v>
      </c>
    </row>
    <row r="2016" spans="1:12" ht="49.5" customHeight="1">
      <c r="A2016" s="140">
        <v>91</v>
      </c>
      <c r="B2016" s="140"/>
      <c r="C2016" s="469" t="s">
        <v>175</v>
      </c>
      <c r="D2016" s="470" t="s">
        <v>176</v>
      </c>
      <c r="E2016" s="474" t="s">
        <v>2953</v>
      </c>
      <c r="F2016" s="470" t="s">
        <v>2954</v>
      </c>
      <c r="G2016" s="470" t="s">
        <v>2955</v>
      </c>
      <c r="H2016" s="471" t="s">
        <v>290</v>
      </c>
      <c r="I2016" s="532"/>
      <c r="J2016" s="532"/>
      <c r="K2016" s="569">
        <v>42527</v>
      </c>
      <c r="L2016" s="470" t="s">
        <v>2956</v>
      </c>
    </row>
    <row r="2017" spans="1:12" ht="49.5" customHeight="1">
      <c r="A2017" s="140">
        <v>92</v>
      </c>
      <c r="B2017" s="140"/>
      <c r="C2017" s="469" t="s">
        <v>2957</v>
      </c>
      <c r="D2017" s="470" t="s">
        <v>2958</v>
      </c>
      <c r="E2017" s="474" t="s">
        <v>2959</v>
      </c>
      <c r="F2017" s="470" t="s">
        <v>2960</v>
      </c>
      <c r="G2017" s="470" t="s">
        <v>2961</v>
      </c>
      <c r="H2017" s="471" t="s">
        <v>290</v>
      </c>
      <c r="I2017" s="532"/>
      <c r="J2017" s="532"/>
      <c r="K2017" s="569">
        <v>42527</v>
      </c>
      <c r="L2017" s="470" t="s">
        <v>2962</v>
      </c>
    </row>
    <row r="2018" spans="1:12" ht="49.5" customHeight="1">
      <c r="A2018" s="140">
        <v>93</v>
      </c>
      <c r="B2018" s="140"/>
      <c r="C2018" s="469" t="s">
        <v>3302</v>
      </c>
      <c r="D2018" s="470" t="s">
        <v>141</v>
      </c>
      <c r="E2018" s="474" t="s">
        <v>142</v>
      </c>
      <c r="F2018" s="470" t="s">
        <v>2633</v>
      </c>
      <c r="G2018" s="470" t="s">
        <v>1930</v>
      </c>
      <c r="H2018" s="471" t="s">
        <v>290</v>
      </c>
      <c r="I2018" s="532"/>
      <c r="J2018" s="532"/>
      <c r="K2018" s="569" t="s">
        <v>10700</v>
      </c>
      <c r="L2018" s="470" t="s">
        <v>2634</v>
      </c>
    </row>
    <row r="2019" spans="1:12" ht="49.5" customHeight="1">
      <c r="A2019" s="140">
        <v>94</v>
      </c>
      <c r="B2019" s="140"/>
      <c r="C2019" s="469" t="s">
        <v>2635</v>
      </c>
      <c r="D2019" s="470" t="s">
        <v>2636</v>
      </c>
      <c r="E2019" s="474" t="s">
        <v>2637</v>
      </c>
      <c r="F2019" s="470" t="s">
        <v>2638</v>
      </c>
      <c r="G2019" s="470" t="s">
        <v>2639</v>
      </c>
      <c r="H2019" s="471" t="s">
        <v>290</v>
      </c>
      <c r="I2019" s="532"/>
      <c r="J2019" s="532"/>
      <c r="K2019" s="569" t="s">
        <v>10701</v>
      </c>
      <c r="L2019" s="470" t="s">
        <v>2640</v>
      </c>
    </row>
    <row r="2020" spans="1:12" ht="49.5" customHeight="1">
      <c r="A2020" s="140">
        <v>95</v>
      </c>
      <c r="B2020" s="140"/>
      <c r="C2020" s="469" t="s">
        <v>2641</v>
      </c>
      <c r="D2020" s="470" t="s">
        <v>2642</v>
      </c>
      <c r="E2020" s="474" t="s">
        <v>2643</v>
      </c>
      <c r="F2020" s="470" t="s">
        <v>2792</v>
      </c>
      <c r="G2020" s="470" t="s">
        <v>2793</v>
      </c>
      <c r="H2020" s="471" t="s">
        <v>290</v>
      </c>
      <c r="I2020" s="532"/>
      <c r="J2020" s="532"/>
      <c r="K2020" s="569" t="s">
        <v>10700</v>
      </c>
      <c r="L2020" s="470" t="s">
        <v>2794</v>
      </c>
    </row>
    <row r="2021" spans="1:12" ht="49.5" customHeight="1">
      <c r="A2021" s="140">
        <v>96</v>
      </c>
      <c r="B2021" s="140"/>
      <c r="C2021" s="469" t="s">
        <v>2795</v>
      </c>
      <c r="D2021" s="470" t="s">
        <v>2796</v>
      </c>
      <c r="E2021" s="474" t="s">
        <v>2797</v>
      </c>
      <c r="F2021" s="470" t="s">
        <v>2798</v>
      </c>
      <c r="G2021" s="470" t="s">
        <v>2799</v>
      </c>
      <c r="H2021" s="471" t="s">
        <v>290</v>
      </c>
      <c r="I2021" s="532"/>
      <c r="J2021" s="532"/>
      <c r="K2021" s="569">
        <v>42711</v>
      </c>
      <c r="L2021" s="470" t="s">
        <v>2800</v>
      </c>
    </row>
    <row r="2022" spans="1:12" ht="49.5" customHeight="1">
      <c r="A2022" s="140">
        <v>97</v>
      </c>
      <c r="B2022" s="140"/>
      <c r="C2022" s="469" t="s">
        <v>2801</v>
      </c>
      <c r="D2022" s="470" t="s">
        <v>2802</v>
      </c>
      <c r="E2022" s="474" t="s">
        <v>2803</v>
      </c>
      <c r="F2022" s="470" t="s">
        <v>2804</v>
      </c>
      <c r="G2022" s="470" t="s">
        <v>2805</v>
      </c>
      <c r="H2022" s="471" t="s">
        <v>290</v>
      </c>
      <c r="I2022" s="532"/>
      <c r="J2022" s="532"/>
      <c r="K2022" s="569" t="s">
        <v>10702</v>
      </c>
      <c r="L2022" s="470" t="s">
        <v>2806</v>
      </c>
    </row>
    <row r="2023" spans="1:12" ht="49.5" customHeight="1">
      <c r="A2023" s="140">
        <v>98</v>
      </c>
      <c r="B2023" s="140"/>
      <c r="C2023" s="469" t="s">
        <v>2807</v>
      </c>
      <c r="D2023" s="470" t="s">
        <v>2808</v>
      </c>
      <c r="E2023" s="474" t="s">
        <v>2809</v>
      </c>
      <c r="F2023" s="470" t="s">
        <v>2810</v>
      </c>
      <c r="G2023" s="470" t="s">
        <v>2811</v>
      </c>
      <c r="H2023" s="471" t="s">
        <v>290</v>
      </c>
      <c r="I2023" s="532"/>
      <c r="J2023" s="532"/>
      <c r="K2023" s="569" t="s">
        <v>10702</v>
      </c>
      <c r="L2023" s="470" t="s">
        <v>2812</v>
      </c>
    </row>
    <row r="2024" spans="1:12" ht="49.5" customHeight="1">
      <c r="A2024" s="140">
        <v>99</v>
      </c>
      <c r="B2024" s="140"/>
      <c r="C2024" s="469" t="s">
        <v>2813</v>
      </c>
      <c r="D2024" s="470" t="s">
        <v>2814</v>
      </c>
      <c r="E2024" s="474" t="s">
        <v>2815</v>
      </c>
      <c r="F2024" s="470" t="s">
        <v>2816</v>
      </c>
      <c r="G2024" s="470" t="s">
        <v>2817</v>
      </c>
      <c r="H2024" s="471" t="s">
        <v>290</v>
      </c>
      <c r="I2024" s="532"/>
      <c r="J2024" s="532"/>
      <c r="K2024" s="569" t="s">
        <v>10703</v>
      </c>
      <c r="L2024" s="470" t="s">
        <v>2818</v>
      </c>
    </row>
    <row r="2025" spans="1:12" ht="49.5" customHeight="1">
      <c r="A2025" s="140">
        <v>100</v>
      </c>
      <c r="B2025" s="140"/>
      <c r="C2025" s="469" t="s">
        <v>2819</v>
      </c>
      <c r="D2025" s="470" t="s">
        <v>2820</v>
      </c>
      <c r="E2025" s="474" t="s">
        <v>2821</v>
      </c>
      <c r="F2025" s="470" t="s">
        <v>2822</v>
      </c>
      <c r="G2025" s="470" t="s">
        <v>2823</v>
      </c>
      <c r="H2025" s="471" t="s">
        <v>290</v>
      </c>
      <c r="I2025" s="532"/>
      <c r="J2025" s="532"/>
      <c r="K2025" s="569" t="s">
        <v>10704</v>
      </c>
      <c r="L2025" s="470" t="s">
        <v>2824</v>
      </c>
    </row>
    <row r="2026" spans="1:12" ht="49.5" customHeight="1">
      <c r="A2026" s="140">
        <v>101</v>
      </c>
      <c r="B2026" s="140"/>
      <c r="C2026" s="469" t="s">
        <v>2825</v>
      </c>
      <c r="D2026" s="470" t="s">
        <v>2826</v>
      </c>
      <c r="E2026" s="474" t="s">
        <v>2827</v>
      </c>
      <c r="F2026" s="470" t="s">
        <v>2828</v>
      </c>
      <c r="G2026" s="470" t="s">
        <v>2829</v>
      </c>
      <c r="H2026" s="471" t="s">
        <v>290</v>
      </c>
      <c r="I2026" s="532"/>
      <c r="J2026" s="532"/>
      <c r="K2026" s="569" t="s">
        <v>10705</v>
      </c>
      <c r="L2026" s="470" t="s">
        <v>2830</v>
      </c>
    </row>
    <row r="2027" spans="1:12" ht="49.5" customHeight="1">
      <c r="A2027" s="140">
        <v>102</v>
      </c>
      <c r="B2027" s="140"/>
      <c r="C2027" s="469" t="s">
        <v>2831</v>
      </c>
      <c r="D2027" s="470" t="s">
        <v>2832</v>
      </c>
      <c r="E2027" s="474" t="s">
        <v>2833</v>
      </c>
      <c r="F2027" s="470" t="s">
        <v>2834</v>
      </c>
      <c r="G2027" s="470" t="s">
        <v>2835</v>
      </c>
      <c r="H2027" s="471" t="s">
        <v>290</v>
      </c>
      <c r="I2027" s="532"/>
      <c r="J2027" s="532"/>
      <c r="K2027" s="569" t="s">
        <v>10704</v>
      </c>
      <c r="L2027" s="470" t="s">
        <v>2836</v>
      </c>
    </row>
    <row r="2028" spans="1:12" ht="49.5" customHeight="1">
      <c r="A2028" s="140">
        <v>103</v>
      </c>
      <c r="B2028" s="140"/>
      <c r="C2028" s="469" t="s">
        <v>2837</v>
      </c>
      <c r="D2028" s="470" t="s">
        <v>176</v>
      </c>
      <c r="E2028" s="474" t="s">
        <v>2838</v>
      </c>
      <c r="F2028" s="470" t="s">
        <v>2839</v>
      </c>
      <c r="G2028" s="470" t="s">
        <v>2840</v>
      </c>
      <c r="H2028" s="471" t="s">
        <v>290</v>
      </c>
      <c r="I2028" s="532"/>
      <c r="J2028" s="532"/>
      <c r="K2028" s="569" t="s">
        <v>10706</v>
      </c>
      <c r="L2028" s="470" t="s">
        <v>2841</v>
      </c>
    </row>
    <row r="2029" spans="1:12" ht="49.5" customHeight="1">
      <c r="A2029" s="140">
        <v>104</v>
      </c>
      <c r="B2029" s="140"/>
      <c r="C2029" s="469" t="s">
        <v>1810</v>
      </c>
      <c r="D2029" s="470" t="s">
        <v>1811</v>
      </c>
      <c r="E2029" s="474" t="s">
        <v>1812</v>
      </c>
      <c r="F2029" s="470" t="s">
        <v>1813</v>
      </c>
      <c r="G2029" s="470" t="s">
        <v>1814</v>
      </c>
      <c r="H2029" s="471" t="s">
        <v>290</v>
      </c>
      <c r="I2029" s="532"/>
      <c r="J2029" s="532"/>
      <c r="K2029" s="569">
        <v>42621</v>
      </c>
      <c r="L2029" s="470" t="s">
        <v>1815</v>
      </c>
    </row>
    <row r="2030" spans="1:12" ht="49.5" customHeight="1">
      <c r="A2030" s="140">
        <v>105</v>
      </c>
      <c r="B2030" s="140"/>
      <c r="C2030" s="469" t="s">
        <v>1810</v>
      </c>
      <c r="D2030" s="470" t="s">
        <v>1811</v>
      </c>
      <c r="E2030" s="474" t="s">
        <v>1812</v>
      </c>
      <c r="F2030" s="470" t="s">
        <v>1816</v>
      </c>
      <c r="G2030" s="470" t="s">
        <v>1817</v>
      </c>
      <c r="H2030" s="471" t="s">
        <v>290</v>
      </c>
      <c r="I2030" s="532"/>
      <c r="J2030" s="532"/>
      <c r="K2030" s="569">
        <v>42621</v>
      </c>
      <c r="L2030" s="470" t="s">
        <v>1818</v>
      </c>
    </row>
    <row r="2031" spans="1:12" ht="49.5" customHeight="1">
      <c r="A2031" s="140">
        <v>106</v>
      </c>
      <c r="B2031" s="140"/>
      <c r="C2031" s="469" t="s">
        <v>1819</v>
      </c>
      <c r="D2031" s="470" t="s">
        <v>484</v>
      </c>
      <c r="E2031" s="474" t="s">
        <v>485</v>
      </c>
      <c r="F2031" s="470" t="s">
        <v>486</v>
      </c>
      <c r="G2031" s="470" t="s">
        <v>2639</v>
      </c>
      <c r="H2031" s="471" t="s">
        <v>290</v>
      </c>
      <c r="I2031" s="532"/>
      <c r="J2031" s="532"/>
      <c r="K2031" s="569">
        <v>42621</v>
      </c>
      <c r="L2031" s="470" t="s">
        <v>487</v>
      </c>
    </row>
    <row r="2032" spans="1:12" ht="49.5" customHeight="1">
      <c r="A2032" s="140">
        <v>107</v>
      </c>
      <c r="B2032" s="140"/>
      <c r="C2032" s="469" t="s">
        <v>488</v>
      </c>
      <c r="D2032" s="470" t="s">
        <v>489</v>
      </c>
      <c r="E2032" s="474" t="s">
        <v>490</v>
      </c>
      <c r="F2032" s="470" t="s">
        <v>491</v>
      </c>
      <c r="G2032" s="470" t="s">
        <v>492</v>
      </c>
      <c r="H2032" s="471" t="s">
        <v>290</v>
      </c>
      <c r="I2032" s="532"/>
      <c r="J2032" s="532"/>
      <c r="K2032" s="569">
        <v>42621</v>
      </c>
      <c r="L2032" s="470" t="s">
        <v>493</v>
      </c>
    </row>
    <row r="2033" spans="1:12" ht="49.5" customHeight="1">
      <c r="A2033" s="140">
        <v>108</v>
      </c>
      <c r="B2033" s="140"/>
      <c r="C2033" s="469" t="s">
        <v>494</v>
      </c>
      <c r="D2033" s="470" t="s">
        <v>495</v>
      </c>
      <c r="E2033" s="474" t="s">
        <v>496</v>
      </c>
      <c r="F2033" s="470" t="s">
        <v>497</v>
      </c>
      <c r="G2033" s="470" t="s">
        <v>3396</v>
      </c>
      <c r="H2033" s="471" t="s">
        <v>290</v>
      </c>
      <c r="I2033" s="532"/>
      <c r="J2033" s="532"/>
      <c r="K2033" s="569">
        <v>42651</v>
      </c>
      <c r="L2033" s="470" t="s">
        <v>498</v>
      </c>
    </row>
    <row r="2034" spans="1:12" ht="49.5" customHeight="1">
      <c r="A2034" s="140">
        <v>109</v>
      </c>
      <c r="B2034" s="140"/>
      <c r="C2034" s="469" t="s">
        <v>177</v>
      </c>
      <c r="D2034" s="470" t="s">
        <v>2796</v>
      </c>
      <c r="E2034" s="474" t="s">
        <v>178</v>
      </c>
      <c r="F2034" s="470" t="s">
        <v>179</v>
      </c>
      <c r="G2034" s="470" t="s">
        <v>180</v>
      </c>
      <c r="H2034" s="471" t="s">
        <v>290</v>
      </c>
      <c r="I2034" s="532"/>
      <c r="J2034" s="532"/>
      <c r="K2034" s="569" t="s">
        <v>10707</v>
      </c>
      <c r="L2034" s="470" t="s">
        <v>181</v>
      </c>
    </row>
    <row r="2035" spans="1:12" ht="49.5" customHeight="1">
      <c r="A2035" s="140">
        <v>110</v>
      </c>
      <c r="B2035" s="140"/>
      <c r="C2035" s="469" t="s">
        <v>925</v>
      </c>
      <c r="D2035" s="470" t="s">
        <v>926</v>
      </c>
      <c r="E2035" s="474" t="s">
        <v>927</v>
      </c>
      <c r="F2035" s="470" t="s">
        <v>928</v>
      </c>
      <c r="G2035" s="470" t="s">
        <v>929</v>
      </c>
      <c r="H2035" s="471" t="s">
        <v>290</v>
      </c>
      <c r="I2035" s="532"/>
      <c r="J2035" s="532"/>
      <c r="K2035" s="569">
        <v>42622</v>
      </c>
      <c r="L2035" s="470" t="s">
        <v>930</v>
      </c>
    </row>
    <row r="2036" spans="1:12" ht="49.5" customHeight="1">
      <c r="A2036" s="140">
        <v>111</v>
      </c>
      <c r="B2036" s="140"/>
      <c r="C2036" s="469" t="s">
        <v>931</v>
      </c>
      <c r="D2036" s="470" t="s">
        <v>924</v>
      </c>
      <c r="E2036" s="474" t="s">
        <v>932</v>
      </c>
      <c r="F2036" s="470" t="s">
        <v>933</v>
      </c>
      <c r="G2036" s="470" t="s">
        <v>934</v>
      </c>
      <c r="H2036" s="471" t="s">
        <v>290</v>
      </c>
      <c r="I2036" s="532"/>
      <c r="J2036" s="532"/>
      <c r="K2036" s="569">
        <v>42622</v>
      </c>
      <c r="L2036" s="470" t="s">
        <v>935</v>
      </c>
    </row>
    <row r="2037" spans="1:12" ht="49.5" customHeight="1">
      <c r="A2037" s="140">
        <v>112</v>
      </c>
      <c r="B2037" s="140"/>
      <c r="C2037" s="469" t="s">
        <v>3723</v>
      </c>
      <c r="D2037" s="470" t="s">
        <v>3724</v>
      </c>
      <c r="E2037" s="474" t="s">
        <v>3725</v>
      </c>
      <c r="F2037" s="470" t="s">
        <v>3726</v>
      </c>
      <c r="G2037" s="470" t="s">
        <v>3727</v>
      </c>
      <c r="H2037" s="471" t="s">
        <v>290</v>
      </c>
      <c r="I2037" s="532"/>
      <c r="J2037" s="532"/>
      <c r="K2037" s="569">
        <v>42622</v>
      </c>
      <c r="L2037" s="470" t="s">
        <v>3728</v>
      </c>
    </row>
    <row r="2038" spans="1:12" ht="49.5" customHeight="1">
      <c r="A2038" s="140">
        <v>113</v>
      </c>
      <c r="B2038" s="140"/>
      <c r="C2038" s="469" t="s">
        <v>3723</v>
      </c>
      <c r="D2038" s="470" t="s">
        <v>3724</v>
      </c>
      <c r="E2038" s="475" t="s">
        <v>3729</v>
      </c>
      <c r="F2038" s="470" t="s">
        <v>3730</v>
      </c>
      <c r="G2038" s="470" t="s">
        <v>3731</v>
      </c>
      <c r="H2038" s="471" t="s">
        <v>290</v>
      </c>
      <c r="I2038" s="532"/>
      <c r="J2038" s="532"/>
      <c r="K2038" s="569">
        <v>42622</v>
      </c>
      <c r="L2038" s="470" t="s">
        <v>3732</v>
      </c>
    </row>
    <row r="2039" spans="1:12" ht="49.5" customHeight="1">
      <c r="A2039" s="140">
        <v>114</v>
      </c>
      <c r="B2039" s="140"/>
      <c r="C2039" s="469" t="s">
        <v>3723</v>
      </c>
      <c r="D2039" s="470" t="s">
        <v>3724</v>
      </c>
      <c r="E2039" s="475" t="s">
        <v>3733</v>
      </c>
      <c r="F2039" s="470" t="s">
        <v>3734</v>
      </c>
      <c r="G2039" s="470" t="s">
        <v>3735</v>
      </c>
      <c r="H2039" s="471" t="s">
        <v>290</v>
      </c>
      <c r="I2039" s="532"/>
      <c r="J2039" s="532"/>
      <c r="K2039" s="569">
        <v>42622</v>
      </c>
      <c r="L2039" s="470" t="s">
        <v>3736</v>
      </c>
    </row>
    <row r="2040" spans="1:12" ht="49.5" customHeight="1">
      <c r="A2040" s="140">
        <v>115</v>
      </c>
      <c r="B2040" s="140"/>
      <c r="C2040" s="469" t="s">
        <v>3723</v>
      </c>
      <c r="D2040" s="470" t="s">
        <v>3724</v>
      </c>
      <c r="E2040" s="475" t="s">
        <v>3737</v>
      </c>
      <c r="F2040" s="470" t="s">
        <v>3738</v>
      </c>
      <c r="G2040" s="470" t="s">
        <v>3739</v>
      </c>
      <c r="H2040" s="471" t="s">
        <v>290</v>
      </c>
      <c r="I2040" s="532"/>
      <c r="J2040" s="532"/>
      <c r="K2040" s="569">
        <v>42622</v>
      </c>
      <c r="L2040" s="470" t="s">
        <v>3740</v>
      </c>
    </row>
    <row r="2041" spans="1:12" ht="49.5" customHeight="1">
      <c r="A2041" s="140">
        <v>116</v>
      </c>
      <c r="B2041" s="140"/>
      <c r="C2041" s="469" t="s">
        <v>3723</v>
      </c>
      <c r="D2041" s="470" t="s">
        <v>3724</v>
      </c>
      <c r="E2041" s="475" t="s">
        <v>3741</v>
      </c>
      <c r="F2041" s="470" t="s">
        <v>3742</v>
      </c>
      <c r="G2041" s="470" t="s">
        <v>3743</v>
      </c>
      <c r="H2041" s="471" t="s">
        <v>290</v>
      </c>
      <c r="I2041" s="532"/>
      <c r="J2041" s="532"/>
      <c r="K2041" s="569">
        <v>42622</v>
      </c>
      <c r="L2041" s="470" t="s">
        <v>3744</v>
      </c>
    </row>
    <row r="2042" spans="1:12" ht="49.5" customHeight="1">
      <c r="A2042" s="140">
        <v>117</v>
      </c>
      <c r="B2042" s="140"/>
      <c r="C2042" s="469" t="s">
        <v>3723</v>
      </c>
      <c r="D2042" s="470" t="s">
        <v>3724</v>
      </c>
      <c r="E2042" s="475" t="s">
        <v>3741</v>
      </c>
      <c r="F2042" s="470" t="s">
        <v>3745</v>
      </c>
      <c r="G2042" s="470" t="s">
        <v>3743</v>
      </c>
      <c r="H2042" s="471" t="s">
        <v>290</v>
      </c>
      <c r="I2042" s="532"/>
      <c r="J2042" s="532"/>
      <c r="K2042" s="569">
        <v>42622</v>
      </c>
      <c r="L2042" s="470" t="s">
        <v>3746</v>
      </c>
    </row>
    <row r="2043" spans="1:12" ht="49.5" customHeight="1">
      <c r="A2043" s="140">
        <v>118</v>
      </c>
      <c r="B2043" s="140"/>
      <c r="C2043" s="469" t="s">
        <v>3723</v>
      </c>
      <c r="D2043" s="470" t="s">
        <v>3724</v>
      </c>
      <c r="E2043" s="475" t="s">
        <v>40</v>
      </c>
      <c r="F2043" s="470" t="s">
        <v>41</v>
      </c>
      <c r="G2043" s="470" t="s">
        <v>42</v>
      </c>
      <c r="H2043" s="471" t="s">
        <v>290</v>
      </c>
      <c r="I2043" s="532"/>
      <c r="J2043" s="532"/>
      <c r="K2043" s="569">
        <v>42622</v>
      </c>
      <c r="L2043" s="470" t="s">
        <v>43</v>
      </c>
    </row>
    <row r="2044" spans="1:12" ht="49.5" customHeight="1">
      <c r="A2044" s="140">
        <v>119</v>
      </c>
      <c r="B2044" s="140"/>
      <c r="C2044" s="469" t="s">
        <v>3723</v>
      </c>
      <c r="D2044" s="470" t="s">
        <v>3724</v>
      </c>
      <c r="E2044" s="475" t="s">
        <v>44</v>
      </c>
      <c r="F2044" s="470" t="s">
        <v>45</v>
      </c>
      <c r="G2044" s="470" t="s">
        <v>46</v>
      </c>
      <c r="H2044" s="471" t="s">
        <v>290</v>
      </c>
      <c r="I2044" s="532"/>
      <c r="J2044" s="532"/>
      <c r="K2044" s="569">
        <v>42622</v>
      </c>
      <c r="L2044" s="470" t="s">
        <v>47</v>
      </c>
    </row>
    <row r="2045" spans="1:12" ht="49.5" customHeight="1">
      <c r="A2045" s="140">
        <v>120</v>
      </c>
      <c r="B2045" s="140"/>
      <c r="C2045" s="469" t="s">
        <v>3723</v>
      </c>
      <c r="D2045" s="470" t="s">
        <v>3724</v>
      </c>
      <c r="E2045" s="475" t="s">
        <v>48</v>
      </c>
      <c r="F2045" s="470" t="s">
        <v>49</v>
      </c>
      <c r="G2045" s="470" t="s">
        <v>50</v>
      </c>
      <c r="H2045" s="471" t="s">
        <v>290</v>
      </c>
      <c r="I2045" s="532"/>
      <c r="J2045" s="532"/>
      <c r="K2045" s="569">
        <v>42622</v>
      </c>
      <c r="L2045" s="470" t="s">
        <v>51</v>
      </c>
    </row>
    <row r="2046" spans="1:12" ht="49.5" customHeight="1">
      <c r="A2046" s="140">
        <v>121</v>
      </c>
      <c r="B2046" s="140"/>
      <c r="C2046" s="469" t="s">
        <v>3723</v>
      </c>
      <c r="D2046" s="470" t="s">
        <v>3724</v>
      </c>
      <c r="E2046" s="475" t="s">
        <v>52</v>
      </c>
      <c r="F2046" s="470" t="s">
        <v>53</v>
      </c>
      <c r="G2046" s="470" t="s">
        <v>54</v>
      </c>
      <c r="H2046" s="471" t="s">
        <v>290</v>
      </c>
      <c r="I2046" s="532"/>
      <c r="J2046" s="532"/>
      <c r="K2046" s="569">
        <v>42622</v>
      </c>
      <c r="L2046" s="470" t="s">
        <v>55</v>
      </c>
    </row>
    <row r="2047" spans="1:12" ht="49.5" customHeight="1">
      <c r="A2047" s="140">
        <v>122</v>
      </c>
      <c r="B2047" s="140"/>
      <c r="C2047" s="469" t="s">
        <v>3723</v>
      </c>
      <c r="D2047" s="470" t="s">
        <v>3724</v>
      </c>
      <c r="E2047" s="475" t="s">
        <v>56</v>
      </c>
      <c r="F2047" s="470" t="s">
        <v>57</v>
      </c>
      <c r="G2047" s="470" t="s">
        <v>58</v>
      </c>
      <c r="H2047" s="471" t="s">
        <v>290</v>
      </c>
      <c r="I2047" s="532"/>
      <c r="J2047" s="532"/>
      <c r="K2047" s="569">
        <v>42622</v>
      </c>
      <c r="L2047" s="470" t="s">
        <v>59</v>
      </c>
    </row>
    <row r="2048" spans="1:12" ht="49.5" customHeight="1">
      <c r="A2048" s="140">
        <v>123</v>
      </c>
      <c r="B2048" s="140"/>
      <c r="C2048" s="469" t="s">
        <v>3723</v>
      </c>
      <c r="D2048" s="470" t="s">
        <v>3724</v>
      </c>
      <c r="E2048" s="475" t="s">
        <v>60</v>
      </c>
      <c r="F2048" s="470" t="s">
        <v>61</v>
      </c>
      <c r="G2048" s="470" t="s">
        <v>62</v>
      </c>
      <c r="H2048" s="471" t="s">
        <v>290</v>
      </c>
      <c r="I2048" s="532"/>
      <c r="J2048" s="532"/>
      <c r="K2048" s="569">
        <v>42622</v>
      </c>
      <c r="L2048" s="470" t="s">
        <v>63</v>
      </c>
    </row>
    <row r="2049" spans="1:12" ht="49.5" customHeight="1">
      <c r="A2049" s="140">
        <v>124</v>
      </c>
      <c r="B2049" s="140"/>
      <c r="C2049" s="469" t="s">
        <v>3723</v>
      </c>
      <c r="D2049" s="470" t="s">
        <v>3724</v>
      </c>
      <c r="E2049" s="475" t="s">
        <v>64</v>
      </c>
      <c r="F2049" s="470" t="s">
        <v>65</v>
      </c>
      <c r="G2049" s="470" t="s">
        <v>3739</v>
      </c>
      <c r="H2049" s="471" t="s">
        <v>290</v>
      </c>
      <c r="I2049" s="532"/>
      <c r="J2049" s="532"/>
      <c r="K2049" s="569">
        <v>42622</v>
      </c>
      <c r="L2049" s="470" t="s">
        <v>66</v>
      </c>
    </row>
    <row r="2050" spans="1:12" ht="49.5" customHeight="1">
      <c r="A2050" s="140">
        <v>125</v>
      </c>
      <c r="B2050" s="140"/>
      <c r="C2050" s="469" t="s">
        <v>67</v>
      </c>
      <c r="D2050" s="470" t="s">
        <v>68</v>
      </c>
      <c r="E2050" s="475" t="s">
        <v>69</v>
      </c>
      <c r="F2050" s="470" t="s">
        <v>70</v>
      </c>
      <c r="G2050" s="470" t="s">
        <v>71</v>
      </c>
      <c r="H2050" s="471" t="s">
        <v>290</v>
      </c>
      <c r="I2050" s="532"/>
      <c r="J2050" s="532"/>
      <c r="K2050" s="569" t="s">
        <v>10708</v>
      </c>
      <c r="L2050" s="470" t="s">
        <v>72</v>
      </c>
    </row>
    <row r="2051" spans="1:12" ht="49.5" customHeight="1">
      <c r="A2051" s="140">
        <v>126</v>
      </c>
      <c r="B2051" s="140"/>
      <c r="C2051" s="469" t="s">
        <v>2122</v>
      </c>
      <c r="D2051" s="470" t="s">
        <v>73</v>
      </c>
      <c r="E2051" s="475" t="s">
        <v>74</v>
      </c>
      <c r="F2051" s="470" t="s">
        <v>75</v>
      </c>
      <c r="G2051" s="470" t="s">
        <v>76</v>
      </c>
      <c r="H2051" s="471" t="s">
        <v>290</v>
      </c>
      <c r="I2051" s="532"/>
      <c r="J2051" s="532"/>
      <c r="K2051" s="569" t="s">
        <v>10709</v>
      </c>
      <c r="L2051" s="470" t="s">
        <v>77</v>
      </c>
    </row>
    <row r="2052" spans="1:12" ht="49.5" customHeight="1">
      <c r="A2052" s="140">
        <v>127</v>
      </c>
      <c r="B2052" s="140"/>
      <c r="C2052" s="469" t="s">
        <v>2690</v>
      </c>
      <c r="D2052" s="470" t="s">
        <v>2691</v>
      </c>
      <c r="E2052" s="475" t="s">
        <v>2692</v>
      </c>
      <c r="F2052" s="470" t="s">
        <v>2693</v>
      </c>
      <c r="G2052" s="470" t="s">
        <v>2811</v>
      </c>
      <c r="H2052" s="471" t="s">
        <v>290</v>
      </c>
      <c r="I2052" s="532"/>
      <c r="J2052" s="532"/>
      <c r="K2052" s="569" t="s">
        <v>10710</v>
      </c>
      <c r="L2052" s="470" t="s">
        <v>2694</v>
      </c>
    </row>
    <row r="2053" spans="1:12" ht="49.5" customHeight="1">
      <c r="A2053" s="140">
        <v>128</v>
      </c>
      <c r="B2053" s="140"/>
      <c r="C2053" s="469" t="s">
        <v>2695</v>
      </c>
      <c r="D2053" s="470" t="s">
        <v>2696</v>
      </c>
      <c r="E2053" s="475" t="s">
        <v>2697</v>
      </c>
      <c r="F2053" s="470" t="s">
        <v>2698</v>
      </c>
      <c r="G2053" s="470" t="s">
        <v>2699</v>
      </c>
      <c r="H2053" s="471" t="s">
        <v>290</v>
      </c>
      <c r="I2053" s="532"/>
      <c r="J2053" s="532"/>
      <c r="K2053" s="569" t="s">
        <v>10711</v>
      </c>
      <c r="L2053" s="470" t="s">
        <v>2700</v>
      </c>
    </row>
    <row r="2054" spans="1:12" ht="49.5" customHeight="1">
      <c r="A2054" s="140">
        <v>129</v>
      </c>
      <c r="B2054" s="140"/>
      <c r="C2054" s="469" t="s">
        <v>2701</v>
      </c>
      <c r="D2054" s="470" t="s">
        <v>2702</v>
      </c>
      <c r="E2054" s="475" t="s">
        <v>2703</v>
      </c>
      <c r="F2054" s="470" t="s">
        <v>2704</v>
      </c>
      <c r="G2054" s="470" t="s">
        <v>2705</v>
      </c>
      <c r="H2054" s="471" t="s">
        <v>290</v>
      </c>
      <c r="I2054" s="532"/>
      <c r="J2054" s="532"/>
      <c r="K2054" s="569" t="s">
        <v>10711</v>
      </c>
      <c r="L2054" s="470" t="s">
        <v>2706</v>
      </c>
    </row>
    <row r="2055" spans="1:12" ht="49.5" customHeight="1">
      <c r="A2055" s="140">
        <v>130</v>
      </c>
      <c r="B2055" s="140"/>
      <c r="C2055" s="469" t="s">
        <v>2707</v>
      </c>
      <c r="D2055" s="470" t="s">
        <v>2708</v>
      </c>
      <c r="E2055" s="475" t="s">
        <v>2709</v>
      </c>
      <c r="F2055" s="470" t="s">
        <v>2710</v>
      </c>
      <c r="G2055" s="470" t="s">
        <v>2711</v>
      </c>
      <c r="H2055" s="471" t="s">
        <v>290</v>
      </c>
      <c r="I2055" s="532"/>
      <c r="J2055" s="532"/>
      <c r="K2055" s="569" t="s">
        <v>10711</v>
      </c>
      <c r="L2055" s="470" t="s">
        <v>2712</v>
      </c>
    </row>
    <row r="2056" spans="1:12" ht="49.5" customHeight="1">
      <c r="A2056" s="140">
        <v>131</v>
      </c>
      <c r="B2056" s="140"/>
      <c r="C2056" s="469" t="s">
        <v>3781</v>
      </c>
      <c r="D2056" s="470" t="s">
        <v>3782</v>
      </c>
      <c r="E2056" s="475" t="s">
        <v>3783</v>
      </c>
      <c r="F2056" s="470" t="s">
        <v>3784</v>
      </c>
      <c r="G2056" s="470" t="s">
        <v>3785</v>
      </c>
      <c r="H2056" s="471" t="s">
        <v>290</v>
      </c>
      <c r="I2056" s="532"/>
      <c r="J2056" s="532"/>
      <c r="K2056" s="569" t="s">
        <v>10712</v>
      </c>
      <c r="L2056" s="470" t="s">
        <v>3786</v>
      </c>
    </row>
    <row r="2057" spans="1:12" ht="49.5" customHeight="1">
      <c r="A2057" s="140">
        <v>132</v>
      </c>
      <c r="B2057" s="140"/>
      <c r="C2057" s="469" t="s">
        <v>3781</v>
      </c>
      <c r="D2057" s="470" t="s">
        <v>3782</v>
      </c>
      <c r="E2057" s="475" t="s">
        <v>3783</v>
      </c>
      <c r="F2057" s="470" t="s">
        <v>3787</v>
      </c>
      <c r="G2057" s="470" t="s">
        <v>3785</v>
      </c>
      <c r="H2057" s="471" t="s">
        <v>290</v>
      </c>
      <c r="I2057" s="532"/>
      <c r="J2057" s="532"/>
      <c r="K2057" s="569" t="s">
        <v>10712</v>
      </c>
      <c r="L2057" s="470" t="s">
        <v>3788</v>
      </c>
    </row>
    <row r="2058" spans="1:12" ht="49.5" customHeight="1">
      <c r="A2058" s="140">
        <v>133</v>
      </c>
      <c r="B2058" s="140"/>
      <c r="C2058" s="469" t="s">
        <v>3781</v>
      </c>
      <c r="D2058" s="470" t="s">
        <v>3782</v>
      </c>
      <c r="E2058" s="475" t="s">
        <v>3783</v>
      </c>
      <c r="F2058" s="470" t="s">
        <v>3789</v>
      </c>
      <c r="G2058" s="470" t="s">
        <v>3785</v>
      </c>
      <c r="H2058" s="471" t="s">
        <v>290</v>
      </c>
      <c r="I2058" s="532"/>
      <c r="J2058" s="532"/>
      <c r="K2058" s="569" t="s">
        <v>10712</v>
      </c>
      <c r="L2058" s="470" t="s">
        <v>3790</v>
      </c>
    </row>
    <row r="2059" spans="1:12" ht="49.5" customHeight="1">
      <c r="A2059" s="140">
        <v>134</v>
      </c>
      <c r="B2059" s="140"/>
      <c r="C2059" s="469" t="s">
        <v>3781</v>
      </c>
      <c r="D2059" s="470" t="s">
        <v>3782</v>
      </c>
      <c r="E2059" s="475" t="s">
        <v>3783</v>
      </c>
      <c r="F2059" s="470" t="s">
        <v>3791</v>
      </c>
      <c r="G2059" s="470" t="s">
        <v>3785</v>
      </c>
      <c r="H2059" s="471" t="s">
        <v>290</v>
      </c>
      <c r="I2059" s="532"/>
      <c r="J2059" s="532"/>
      <c r="K2059" s="569" t="s">
        <v>10712</v>
      </c>
      <c r="L2059" s="470" t="s">
        <v>3792</v>
      </c>
    </row>
    <row r="2060" spans="1:12" ht="49.5" customHeight="1">
      <c r="A2060" s="140">
        <v>135</v>
      </c>
      <c r="B2060" s="140"/>
      <c r="C2060" s="469" t="s">
        <v>3781</v>
      </c>
      <c r="D2060" s="470" t="s">
        <v>3782</v>
      </c>
      <c r="E2060" s="475" t="s">
        <v>3783</v>
      </c>
      <c r="F2060" s="470" t="s">
        <v>3793</v>
      </c>
      <c r="G2060" s="470" t="s">
        <v>3785</v>
      </c>
      <c r="H2060" s="471" t="s">
        <v>290</v>
      </c>
      <c r="I2060" s="532"/>
      <c r="J2060" s="532"/>
      <c r="K2060" s="569" t="s">
        <v>10712</v>
      </c>
      <c r="L2060" s="470" t="s">
        <v>3794</v>
      </c>
    </row>
    <row r="2061" spans="1:12" ht="49.5" customHeight="1">
      <c r="A2061" s="140">
        <v>136</v>
      </c>
      <c r="B2061" s="140"/>
      <c r="C2061" s="469" t="s">
        <v>3781</v>
      </c>
      <c r="D2061" s="470" t="s">
        <v>3782</v>
      </c>
      <c r="E2061" s="475" t="s">
        <v>3783</v>
      </c>
      <c r="F2061" s="470" t="s">
        <v>3795</v>
      </c>
      <c r="G2061" s="470" t="s">
        <v>3785</v>
      </c>
      <c r="H2061" s="471" t="s">
        <v>290</v>
      </c>
      <c r="I2061" s="532"/>
      <c r="J2061" s="532"/>
      <c r="K2061" s="569" t="s">
        <v>10712</v>
      </c>
      <c r="L2061" s="470" t="s">
        <v>3796</v>
      </c>
    </row>
    <row r="2062" spans="1:12" ht="49.5" customHeight="1">
      <c r="A2062" s="140">
        <v>137</v>
      </c>
      <c r="B2062" s="140"/>
      <c r="C2062" s="469" t="s">
        <v>3781</v>
      </c>
      <c r="D2062" s="470" t="s">
        <v>3782</v>
      </c>
      <c r="E2062" s="475" t="s">
        <v>3783</v>
      </c>
      <c r="F2062" s="470" t="s">
        <v>3797</v>
      </c>
      <c r="G2062" s="470" t="s">
        <v>3785</v>
      </c>
      <c r="H2062" s="471" t="s">
        <v>290</v>
      </c>
      <c r="I2062" s="532"/>
      <c r="J2062" s="532"/>
      <c r="K2062" s="569" t="s">
        <v>10712</v>
      </c>
      <c r="L2062" s="470" t="s">
        <v>3798</v>
      </c>
    </row>
    <row r="2063" spans="1:12" ht="49.5" customHeight="1">
      <c r="A2063" s="140">
        <v>138</v>
      </c>
      <c r="B2063" s="140"/>
      <c r="C2063" s="469" t="s">
        <v>3781</v>
      </c>
      <c r="D2063" s="470" t="s">
        <v>3782</v>
      </c>
      <c r="E2063" s="475" t="s">
        <v>3783</v>
      </c>
      <c r="F2063" s="470" t="s">
        <v>3799</v>
      </c>
      <c r="G2063" s="470" t="s">
        <v>3785</v>
      </c>
      <c r="H2063" s="471" t="s">
        <v>290</v>
      </c>
      <c r="I2063" s="532"/>
      <c r="J2063" s="532"/>
      <c r="K2063" s="569" t="s">
        <v>10712</v>
      </c>
      <c r="L2063" s="470" t="s">
        <v>3800</v>
      </c>
    </row>
    <row r="2064" spans="1:12" ht="49.5" customHeight="1">
      <c r="A2064" s="140">
        <v>139</v>
      </c>
      <c r="B2064" s="140"/>
      <c r="C2064" s="469" t="s">
        <v>3781</v>
      </c>
      <c r="D2064" s="470" t="s">
        <v>3782</v>
      </c>
      <c r="E2064" s="475" t="s">
        <v>3783</v>
      </c>
      <c r="F2064" s="470" t="s">
        <v>3801</v>
      </c>
      <c r="G2064" s="470" t="s">
        <v>3785</v>
      </c>
      <c r="H2064" s="471" t="s">
        <v>290</v>
      </c>
      <c r="I2064" s="532"/>
      <c r="J2064" s="532"/>
      <c r="K2064" s="569" t="s">
        <v>10712</v>
      </c>
      <c r="L2064" s="470" t="s">
        <v>3802</v>
      </c>
    </row>
    <row r="2065" spans="1:12" ht="49.5" customHeight="1">
      <c r="A2065" s="140">
        <v>140</v>
      </c>
      <c r="B2065" s="140"/>
      <c r="C2065" s="469" t="s">
        <v>3781</v>
      </c>
      <c r="D2065" s="470" t="s">
        <v>3782</v>
      </c>
      <c r="E2065" s="475" t="s">
        <v>3803</v>
      </c>
      <c r="F2065" s="470" t="s">
        <v>3804</v>
      </c>
      <c r="G2065" s="470" t="s">
        <v>3805</v>
      </c>
      <c r="H2065" s="471" t="s">
        <v>290</v>
      </c>
      <c r="I2065" s="532"/>
      <c r="J2065" s="532"/>
      <c r="K2065" s="569" t="s">
        <v>10712</v>
      </c>
      <c r="L2065" s="470" t="s">
        <v>3806</v>
      </c>
    </row>
    <row r="2066" spans="1:12" ht="49.5" customHeight="1">
      <c r="A2066" s="140">
        <v>141</v>
      </c>
      <c r="B2066" s="140"/>
      <c r="C2066" s="469" t="s">
        <v>67</v>
      </c>
      <c r="D2066" s="470" t="s">
        <v>68</v>
      </c>
      <c r="E2066" s="475" t="s">
        <v>3807</v>
      </c>
      <c r="F2066" s="470" t="s">
        <v>3808</v>
      </c>
      <c r="G2066" s="470" t="s">
        <v>3809</v>
      </c>
      <c r="H2066" s="471" t="s">
        <v>290</v>
      </c>
      <c r="I2066" s="532"/>
      <c r="J2066" s="532"/>
      <c r="K2066" s="569" t="s">
        <v>10708</v>
      </c>
      <c r="L2066" s="470" t="s">
        <v>3810</v>
      </c>
    </row>
    <row r="2067" spans="1:12" ht="49.5" customHeight="1">
      <c r="A2067" s="140">
        <v>142</v>
      </c>
      <c r="B2067" s="140"/>
      <c r="C2067" s="469" t="s">
        <v>3811</v>
      </c>
      <c r="D2067" s="470" t="s">
        <v>3812</v>
      </c>
      <c r="E2067" s="475" t="s">
        <v>3813</v>
      </c>
      <c r="F2067" s="470" t="s">
        <v>3814</v>
      </c>
      <c r="G2067" s="470" t="s">
        <v>3815</v>
      </c>
      <c r="H2067" s="471" t="s">
        <v>290</v>
      </c>
      <c r="I2067" s="532"/>
      <c r="J2067" s="532"/>
      <c r="K2067" s="569" t="s">
        <v>10713</v>
      </c>
      <c r="L2067" s="470" t="s">
        <v>3816</v>
      </c>
    </row>
    <row r="2068" spans="1:12" ht="49.5" customHeight="1">
      <c r="A2068" s="140">
        <v>143</v>
      </c>
      <c r="B2068" s="140"/>
      <c r="C2068" s="469" t="s">
        <v>3817</v>
      </c>
      <c r="D2068" s="470" t="s">
        <v>3818</v>
      </c>
      <c r="E2068" s="475" t="s">
        <v>3819</v>
      </c>
      <c r="F2068" s="470" t="s">
        <v>3820</v>
      </c>
      <c r="G2068" s="470" t="s">
        <v>3821</v>
      </c>
      <c r="H2068" s="471" t="s">
        <v>290</v>
      </c>
      <c r="I2068" s="532"/>
      <c r="J2068" s="532"/>
      <c r="K2068" s="569" t="s">
        <v>10714</v>
      </c>
      <c r="L2068" s="470" t="s">
        <v>3822</v>
      </c>
    </row>
    <row r="2069" spans="1:12" ht="49.5" customHeight="1">
      <c r="A2069" s="140">
        <v>144</v>
      </c>
      <c r="B2069" s="140"/>
      <c r="C2069" s="469" t="s">
        <v>3811</v>
      </c>
      <c r="D2069" s="470" t="s">
        <v>3812</v>
      </c>
      <c r="E2069" s="475" t="s">
        <v>3813</v>
      </c>
      <c r="F2069" s="470" t="s">
        <v>3823</v>
      </c>
      <c r="G2069" s="470" t="s">
        <v>3824</v>
      </c>
      <c r="H2069" s="471" t="s">
        <v>290</v>
      </c>
      <c r="I2069" s="532"/>
      <c r="J2069" s="532"/>
      <c r="K2069" s="569" t="s">
        <v>10713</v>
      </c>
      <c r="L2069" s="470" t="s">
        <v>3825</v>
      </c>
    </row>
    <row r="2070" spans="1:12" ht="49.5" customHeight="1">
      <c r="A2070" s="140">
        <v>145</v>
      </c>
      <c r="B2070" s="140"/>
      <c r="C2070" s="469" t="s">
        <v>3826</v>
      </c>
      <c r="D2070" s="470" t="s">
        <v>3812</v>
      </c>
      <c r="E2070" s="475" t="s">
        <v>3813</v>
      </c>
      <c r="F2070" s="470" t="s">
        <v>3827</v>
      </c>
      <c r="G2070" s="470" t="s">
        <v>3828</v>
      </c>
      <c r="H2070" s="471" t="s">
        <v>290</v>
      </c>
      <c r="I2070" s="532"/>
      <c r="J2070" s="532"/>
      <c r="K2070" s="569" t="s">
        <v>10713</v>
      </c>
      <c r="L2070" s="470" t="s">
        <v>3829</v>
      </c>
    </row>
    <row r="2071" spans="1:12" ht="49.5" customHeight="1">
      <c r="A2071" s="140">
        <v>146</v>
      </c>
      <c r="B2071" s="140"/>
      <c r="C2071" s="469" t="s">
        <v>3830</v>
      </c>
      <c r="D2071" s="470" t="s">
        <v>3831</v>
      </c>
      <c r="E2071" s="475" t="s">
        <v>3832</v>
      </c>
      <c r="F2071" s="470" t="s">
        <v>3833</v>
      </c>
      <c r="G2071" s="470" t="s">
        <v>1929</v>
      </c>
      <c r="H2071" s="471" t="s">
        <v>290</v>
      </c>
      <c r="I2071" s="532"/>
      <c r="J2071" s="532"/>
      <c r="K2071" s="569" t="s">
        <v>10712</v>
      </c>
      <c r="L2071" s="470" t="s">
        <v>3834</v>
      </c>
    </row>
    <row r="2072" spans="1:12" ht="49.5" customHeight="1">
      <c r="A2072" s="140">
        <v>147</v>
      </c>
      <c r="B2072" s="140"/>
      <c r="C2072" s="469" t="s">
        <v>3826</v>
      </c>
      <c r="D2072" s="470" t="s">
        <v>3812</v>
      </c>
      <c r="E2072" s="475" t="s">
        <v>3813</v>
      </c>
      <c r="F2072" s="470" t="s">
        <v>3835</v>
      </c>
      <c r="G2072" s="470" t="s">
        <v>3836</v>
      </c>
      <c r="H2072" s="471" t="s">
        <v>290</v>
      </c>
      <c r="I2072" s="532"/>
      <c r="J2072" s="532"/>
      <c r="K2072" s="569" t="s">
        <v>10715</v>
      </c>
      <c r="L2072" s="470" t="s">
        <v>3837</v>
      </c>
    </row>
    <row r="2073" spans="1:12" ht="49.5" customHeight="1">
      <c r="A2073" s="140">
        <v>148</v>
      </c>
      <c r="B2073" s="140"/>
      <c r="C2073" s="469" t="s">
        <v>3781</v>
      </c>
      <c r="D2073" s="470" t="s">
        <v>3782</v>
      </c>
      <c r="E2073" s="475" t="s">
        <v>3783</v>
      </c>
      <c r="F2073" s="470" t="s">
        <v>5961</v>
      </c>
      <c r="G2073" s="470" t="s">
        <v>5962</v>
      </c>
      <c r="H2073" s="471" t="s">
        <v>290</v>
      </c>
      <c r="I2073" s="532"/>
      <c r="J2073" s="532"/>
      <c r="K2073" s="569">
        <v>42918</v>
      </c>
      <c r="L2073" s="470" t="s">
        <v>5963</v>
      </c>
    </row>
    <row r="2074" spans="1:12" ht="49.5" customHeight="1">
      <c r="A2074" s="140">
        <v>149</v>
      </c>
      <c r="B2074" s="140"/>
      <c r="C2074" s="469" t="s">
        <v>6145</v>
      </c>
      <c r="D2074" s="470" t="s">
        <v>2832</v>
      </c>
      <c r="E2074" s="475" t="s">
        <v>6146</v>
      </c>
      <c r="F2074" s="470" t="s">
        <v>6147</v>
      </c>
      <c r="G2074" s="470" t="s">
        <v>6148</v>
      </c>
      <c r="H2074" s="471" t="s">
        <v>290</v>
      </c>
      <c r="I2074" s="532"/>
      <c r="J2074" s="532"/>
      <c r="K2074" s="569">
        <v>42981</v>
      </c>
      <c r="L2074" s="470" t="s">
        <v>6149</v>
      </c>
    </row>
    <row r="2075" spans="1:12" ht="49.5" customHeight="1">
      <c r="A2075" s="140">
        <v>150</v>
      </c>
      <c r="B2075" s="140"/>
      <c r="C2075" s="469" t="s">
        <v>6150</v>
      </c>
      <c r="D2075" s="470" t="s">
        <v>6151</v>
      </c>
      <c r="E2075" s="475" t="s">
        <v>6152</v>
      </c>
      <c r="F2075" s="470" t="s">
        <v>6153</v>
      </c>
      <c r="G2075" s="470" t="s">
        <v>6154</v>
      </c>
      <c r="H2075" s="471" t="s">
        <v>290</v>
      </c>
      <c r="I2075" s="532"/>
      <c r="J2075" s="532"/>
      <c r="K2075" s="569">
        <v>42738</v>
      </c>
      <c r="L2075" s="470" t="s">
        <v>6155</v>
      </c>
    </row>
    <row r="2076" spans="1:12" ht="49.5" customHeight="1">
      <c r="A2076" s="140">
        <v>151</v>
      </c>
      <c r="B2076" s="140"/>
      <c r="C2076" s="469" t="s">
        <v>6156</v>
      </c>
      <c r="D2076" s="470" t="s">
        <v>6157</v>
      </c>
      <c r="E2076" s="475" t="s">
        <v>6158</v>
      </c>
      <c r="F2076" s="470" t="s">
        <v>6159</v>
      </c>
      <c r="G2076" s="470" t="s">
        <v>6160</v>
      </c>
      <c r="H2076" s="471" t="s">
        <v>290</v>
      </c>
      <c r="I2076" s="532"/>
      <c r="J2076" s="532"/>
      <c r="K2076" s="569">
        <v>42769</v>
      </c>
      <c r="L2076" s="470" t="s">
        <v>6161</v>
      </c>
    </row>
    <row r="2077" spans="1:12" ht="49.5" customHeight="1">
      <c r="A2077" s="140">
        <v>152</v>
      </c>
      <c r="B2077" s="140"/>
      <c r="C2077" s="469" t="s">
        <v>6162</v>
      </c>
      <c r="D2077" s="470" t="s">
        <v>6163</v>
      </c>
      <c r="E2077" s="475" t="s">
        <v>6164</v>
      </c>
      <c r="F2077" s="470" t="s">
        <v>6165</v>
      </c>
      <c r="G2077" s="470" t="s">
        <v>6166</v>
      </c>
      <c r="H2077" s="471" t="s">
        <v>290</v>
      </c>
      <c r="I2077" s="532"/>
      <c r="J2077" s="532"/>
      <c r="K2077" s="569" t="s">
        <v>10716</v>
      </c>
      <c r="L2077" s="470" t="s">
        <v>6167</v>
      </c>
    </row>
    <row r="2078" spans="1:12" ht="49.5" customHeight="1">
      <c r="A2078" s="140">
        <v>153</v>
      </c>
      <c r="B2078" s="140"/>
      <c r="C2078" s="469" t="s">
        <v>6168</v>
      </c>
      <c r="D2078" s="470" t="s">
        <v>6169</v>
      </c>
      <c r="E2078" s="475" t="s">
        <v>6170</v>
      </c>
      <c r="F2078" s="470" t="s">
        <v>6171</v>
      </c>
      <c r="G2078" s="470" t="s">
        <v>6172</v>
      </c>
      <c r="H2078" s="471" t="s">
        <v>290</v>
      </c>
      <c r="I2078" s="532"/>
      <c r="J2078" s="532"/>
      <c r="K2078" s="569" t="s">
        <v>6173</v>
      </c>
      <c r="L2078" s="470" t="s">
        <v>6174</v>
      </c>
    </row>
    <row r="2079" spans="1:12" ht="49.5" customHeight="1">
      <c r="A2079" s="140">
        <v>154</v>
      </c>
      <c r="B2079" s="140"/>
      <c r="C2079" s="469" t="s">
        <v>3302</v>
      </c>
      <c r="D2079" s="470" t="s">
        <v>6178</v>
      </c>
      <c r="E2079" s="475" t="s">
        <v>6179</v>
      </c>
      <c r="F2079" s="470" t="s">
        <v>6180</v>
      </c>
      <c r="G2079" s="470" t="s">
        <v>1930</v>
      </c>
      <c r="H2079" s="471" t="s">
        <v>290</v>
      </c>
      <c r="I2079" s="532"/>
      <c r="J2079" s="532"/>
      <c r="K2079" s="569" t="s">
        <v>6181</v>
      </c>
      <c r="L2079" s="470" t="s">
        <v>6182</v>
      </c>
    </row>
    <row r="2080" spans="1:12" ht="49.5" customHeight="1">
      <c r="A2080" s="140">
        <v>155</v>
      </c>
      <c r="B2080" s="140"/>
      <c r="C2080" s="469" t="s">
        <v>3302</v>
      </c>
      <c r="D2080" s="470" t="s">
        <v>6178</v>
      </c>
      <c r="E2080" s="475" t="s">
        <v>6179</v>
      </c>
      <c r="F2080" s="470" t="s">
        <v>6183</v>
      </c>
      <c r="G2080" s="470" t="s">
        <v>1930</v>
      </c>
      <c r="H2080" s="471" t="s">
        <v>290</v>
      </c>
      <c r="I2080" s="532"/>
      <c r="J2080" s="532"/>
      <c r="K2080" s="569" t="s">
        <v>6181</v>
      </c>
      <c r="L2080" s="470" t="s">
        <v>6184</v>
      </c>
    </row>
    <row r="2081" spans="1:12" ht="49.5" customHeight="1">
      <c r="A2081" s="140">
        <v>156</v>
      </c>
      <c r="B2081" s="140"/>
      <c r="C2081" s="469" t="s">
        <v>3302</v>
      </c>
      <c r="D2081" s="470" t="s">
        <v>6178</v>
      </c>
      <c r="E2081" s="475" t="s">
        <v>6179</v>
      </c>
      <c r="F2081" s="470" t="s">
        <v>6185</v>
      </c>
      <c r="G2081" s="470" t="s">
        <v>1930</v>
      </c>
      <c r="H2081" s="471" t="s">
        <v>290</v>
      </c>
      <c r="I2081" s="532"/>
      <c r="J2081" s="532"/>
      <c r="K2081" s="569" t="s">
        <v>6181</v>
      </c>
      <c r="L2081" s="470" t="s">
        <v>6186</v>
      </c>
    </row>
    <row r="2082" spans="1:12" ht="49.5" customHeight="1">
      <c r="A2082" s="140">
        <v>157</v>
      </c>
      <c r="B2082" s="140"/>
      <c r="C2082" s="469" t="s">
        <v>7051</v>
      </c>
      <c r="D2082" s="470" t="s">
        <v>6176</v>
      </c>
      <c r="E2082" s="475" t="s">
        <v>7052</v>
      </c>
      <c r="F2082" s="470" t="s">
        <v>7053</v>
      </c>
      <c r="G2082" s="470" t="s">
        <v>7054</v>
      </c>
      <c r="H2082" s="471" t="s">
        <v>290</v>
      </c>
      <c r="I2082" s="532"/>
      <c r="J2082" s="532"/>
      <c r="K2082" s="569" t="s">
        <v>7055</v>
      </c>
      <c r="L2082" s="470" t="s">
        <v>7056</v>
      </c>
    </row>
    <row r="2083" spans="1:12" ht="49.5" customHeight="1">
      <c r="A2083" s="140">
        <v>158</v>
      </c>
      <c r="B2083" s="140"/>
      <c r="C2083" s="469" t="s">
        <v>7051</v>
      </c>
      <c r="D2083" s="470" t="s">
        <v>6176</v>
      </c>
      <c r="E2083" s="475" t="s">
        <v>7052</v>
      </c>
      <c r="F2083" s="470" t="s">
        <v>7057</v>
      </c>
      <c r="G2083" s="470" t="s">
        <v>7058</v>
      </c>
      <c r="H2083" s="471" t="s">
        <v>290</v>
      </c>
      <c r="I2083" s="532"/>
      <c r="J2083" s="532"/>
      <c r="K2083" s="569" t="s">
        <v>7055</v>
      </c>
      <c r="L2083" s="470" t="s">
        <v>7059</v>
      </c>
    </row>
    <row r="2084" spans="1:12" ht="49.5" customHeight="1">
      <c r="A2084" s="140">
        <v>159</v>
      </c>
      <c r="B2084" s="140"/>
      <c r="C2084" s="469" t="s">
        <v>7535</v>
      </c>
      <c r="D2084" s="470" t="s">
        <v>7536</v>
      </c>
      <c r="E2084" s="475" t="s">
        <v>7537</v>
      </c>
      <c r="F2084" s="470" t="s">
        <v>7538</v>
      </c>
      <c r="G2084" s="470" t="s">
        <v>7539</v>
      </c>
      <c r="H2084" s="471" t="s">
        <v>290</v>
      </c>
      <c r="I2084" s="532"/>
      <c r="J2084" s="532"/>
      <c r="K2084" s="569" t="s">
        <v>10717</v>
      </c>
      <c r="L2084" s="470" t="s">
        <v>7540</v>
      </c>
    </row>
    <row r="2085" spans="1:12" ht="49.5" customHeight="1">
      <c r="A2085" s="140">
        <v>160</v>
      </c>
      <c r="B2085" s="140"/>
      <c r="C2085" s="469" t="s">
        <v>7541</v>
      </c>
      <c r="D2085" s="470" t="s">
        <v>7542</v>
      </c>
      <c r="E2085" s="475" t="s">
        <v>7543</v>
      </c>
      <c r="F2085" s="470" t="s">
        <v>7544</v>
      </c>
      <c r="G2085" s="470" t="s">
        <v>7545</v>
      </c>
      <c r="H2085" s="471" t="s">
        <v>290</v>
      </c>
      <c r="I2085" s="532"/>
      <c r="J2085" s="532"/>
      <c r="K2085" s="569" t="s">
        <v>10717</v>
      </c>
      <c r="L2085" s="470" t="s">
        <v>7546</v>
      </c>
    </row>
    <row r="2086" spans="1:12" ht="49.5" customHeight="1">
      <c r="A2086" s="140">
        <v>161</v>
      </c>
      <c r="B2086" s="140"/>
      <c r="C2086" s="469" t="s">
        <v>7547</v>
      </c>
      <c r="D2086" s="470" t="s">
        <v>7548</v>
      </c>
      <c r="E2086" s="475" t="s">
        <v>7549</v>
      </c>
      <c r="F2086" s="470" t="s">
        <v>7550</v>
      </c>
      <c r="G2086" s="470" t="s">
        <v>7551</v>
      </c>
      <c r="H2086" s="471" t="s">
        <v>290</v>
      </c>
      <c r="I2086" s="532"/>
      <c r="J2086" s="532"/>
      <c r="K2086" s="569">
        <v>42953</v>
      </c>
      <c r="L2086" s="470" t="s">
        <v>7552</v>
      </c>
    </row>
    <row r="2087" spans="1:12" ht="49.5" customHeight="1">
      <c r="A2087" s="140">
        <v>162</v>
      </c>
      <c r="B2087" s="140"/>
      <c r="C2087" s="469" t="s">
        <v>3302</v>
      </c>
      <c r="D2087" s="470" t="s">
        <v>7553</v>
      </c>
      <c r="E2087" s="475" t="s">
        <v>6179</v>
      </c>
      <c r="F2087" s="470" t="s">
        <v>7554</v>
      </c>
      <c r="G2087" s="470" t="s">
        <v>1930</v>
      </c>
      <c r="H2087" s="471" t="s">
        <v>290</v>
      </c>
      <c r="I2087" s="532"/>
      <c r="J2087" s="532"/>
      <c r="K2087" s="569">
        <v>42922</v>
      </c>
      <c r="L2087" s="470" t="s">
        <v>7555</v>
      </c>
    </row>
    <row r="2088" spans="1:12" ht="49.5" customHeight="1">
      <c r="A2088" s="140">
        <v>163</v>
      </c>
      <c r="B2088" s="140"/>
      <c r="C2088" s="469" t="s">
        <v>6049</v>
      </c>
      <c r="D2088" s="470" t="s">
        <v>7556</v>
      </c>
      <c r="E2088" s="475" t="s">
        <v>7557</v>
      </c>
      <c r="F2088" s="470" t="s">
        <v>7558</v>
      </c>
      <c r="G2088" s="470" t="s">
        <v>7559</v>
      </c>
      <c r="H2088" s="471" t="s">
        <v>290</v>
      </c>
      <c r="I2088" s="532"/>
      <c r="J2088" s="532"/>
      <c r="K2088" s="569">
        <v>42953</v>
      </c>
      <c r="L2088" s="470" t="s">
        <v>7560</v>
      </c>
    </row>
    <row r="2089" spans="1:12" ht="49.5" customHeight="1">
      <c r="A2089" s="140">
        <v>164</v>
      </c>
      <c r="B2089" s="140"/>
      <c r="C2089" s="469" t="s">
        <v>7561</v>
      </c>
      <c r="D2089" s="470" t="s">
        <v>7562</v>
      </c>
      <c r="E2089" s="475" t="s">
        <v>7563</v>
      </c>
      <c r="F2089" s="470" t="s">
        <v>7564</v>
      </c>
      <c r="G2089" s="470" t="s">
        <v>7565</v>
      </c>
      <c r="H2089" s="471" t="s">
        <v>290</v>
      </c>
      <c r="I2089" s="532"/>
      <c r="J2089" s="532"/>
      <c r="K2089" s="569">
        <v>42861</v>
      </c>
      <c r="L2089" s="470" t="s">
        <v>7566</v>
      </c>
    </row>
    <row r="2090" spans="1:12" ht="49.5" customHeight="1">
      <c r="A2090" s="140">
        <v>165</v>
      </c>
      <c r="B2090" s="140"/>
      <c r="C2090" s="469" t="s">
        <v>7561</v>
      </c>
      <c r="D2090" s="470" t="s">
        <v>7562</v>
      </c>
      <c r="E2090" s="475" t="s">
        <v>7563</v>
      </c>
      <c r="F2090" s="470" t="s">
        <v>7567</v>
      </c>
      <c r="G2090" s="470" t="s">
        <v>3828</v>
      </c>
      <c r="H2090" s="471" t="s">
        <v>290</v>
      </c>
      <c r="I2090" s="532"/>
      <c r="J2090" s="532"/>
      <c r="K2090" s="569">
        <v>42861</v>
      </c>
      <c r="L2090" s="470" t="s">
        <v>7568</v>
      </c>
    </row>
    <row r="2091" spans="1:12" ht="49.5" customHeight="1">
      <c r="A2091" s="140">
        <v>166</v>
      </c>
      <c r="B2091" s="140"/>
      <c r="C2091" s="469" t="s">
        <v>7569</v>
      </c>
      <c r="D2091" s="470" t="s">
        <v>7570</v>
      </c>
      <c r="E2091" s="475" t="s">
        <v>7571</v>
      </c>
      <c r="F2091" s="470" t="s">
        <v>7572</v>
      </c>
      <c r="G2091" s="470" t="s">
        <v>7573</v>
      </c>
      <c r="H2091" s="471" t="s">
        <v>290</v>
      </c>
      <c r="I2091" s="532"/>
      <c r="J2091" s="532"/>
      <c r="K2091" s="569" t="s">
        <v>10718</v>
      </c>
      <c r="L2091" s="470" t="s">
        <v>7574</v>
      </c>
    </row>
    <row r="2092" spans="1:12" ht="49.5" customHeight="1">
      <c r="A2092" s="140">
        <v>167</v>
      </c>
      <c r="B2092" s="140"/>
      <c r="C2092" s="469" t="s">
        <v>7569</v>
      </c>
      <c r="D2092" s="470" t="s">
        <v>7570</v>
      </c>
      <c r="E2092" s="475" t="s">
        <v>7571</v>
      </c>
      <c r="F2092" s="470" t="s">
        <v>7575</v>
      </c>
      <c r="G2092" s="470" t="s">
        <v>7573</v>
      </c>
      <c r="H2092" s="471" t="s">
        <v>290</v>
      </c>
      <c r="I2092" s="532"/>
      <c r="J2092" s="532"/>
      <c r="K2092" s="569" t="s">
        <v>10718</v>
      </c>
      <c r="L2092" s="470" t="s">
        <v>7576</v>
      </c>
    </row>
    <row r="2093" spans="1:12" ht="49.5" customHeight="1">
      <c r="A2093" s="140">
        <v>168</v>
      </c>
      <c r="B2093" s="140"/>
      <c r="C2093" s="469" t="s">
        <v>7569</v>
      </c>
      <c r="D2093" s="470" t="s">
        <v>7570</v>
      </c>
      <c r="E2093" s="475" t="s">
        <v>7577</v>
      </c>
      <c r="F2093" s="470" t="s">
        <v>7578</v>
      </c>
      <c r="G2093" s="470" t="s">
        <v>7579</v>
      </c>
      <c r="H2093" s="471" t="s">
        <v>290</v>
      </c>
      <c r="I2093" s="532"/>
      <c r="J2093" s="532"/>
      <c r="K2093" s="569" t="s">
        <v>10718</v>
      </c>
      <c r="L2093" s="470" t="s">
        <v>7580</v>
      </c>
    </row>
    <row r="2094" spans="1:12" ht="49.5" customHeight="1">
      <c r="A2094" s="140">
        <v>169</v>
      </c>
      <c r="B2094" s="140"/>
      <c r="C2094" s="469" t="s">
        <v>7581</v>
      </c>
      <c r="D2094" s="470" t="s">
        <v>7582</v>
      </c>
      <c r="E2094" s="475" t="s">
        <v>7583</v>
      </c>
      <c r="F2094" s="470" t="s">
        <v>7584</v>
      </c>
      <c r="G2094" s="470" t="s">
        <v>7585</v>
      </c>
      <c r="H2094" s="471" t="s">
        <v>290</v>
      </c>
      <c r="I2094" s="532"/>
      <c r="J2094" s="532"/>
      <c r="K2094" s="569" t="s">
        <v>10719</v>
      </c>
      <c r="L2094" s="470" t="s">
        <v>7586</v>
      </c>
    </row>
    <row r="2095" spans="1:12" ht="49.5" customHeight="1">
      <c r="A2095" s="140">
        <v>170</v>
      </c>
      <c r="B2095" s="140"/>
      <c r="C2095" s="469" t="s">
        <v>7587</v>
      </c>
      <c r="D2095" s="470" t="s">
        <v>7588</v>
      </c>
      <c r="E2095" s="475" t="s">
        <v>7589</v>
      </c>
      <c r="F2095" s="470" t="s">
        <v>7590</v>
      </c>
      <c r="G2095" s="470" t="s">
        <v>2840</v>
      </c>
      <c r="H2095" s="471" t="s">
        <v>290</v>
      </c>
      <c r="I2095" s="532"/>
      <c r="J2095" s="532"/>
      <c r="K2095" s="569" t="s">
        <v>10720</v>
      </c>
      <c r="L2095" s="470" t="s">
        <v>7591</v>
      </c>
    </row>
    <row r="2096" spans="1:12" ht="49.5" customHeight="1">
      <c r="A2096" s="140">
        <v>171</v>
      </c>
      <c r="B2096" s="140"/>
      <c r="C2096" s="469" t="s">
        <v>7592</v>
      </c>
      <c r="D2096" s="470" t="s">
        <v>7593</v>
      </c>
      <c r="E2096" s="475" t="s">
        <v>7594</v>
      </c>
      <c r="F2096" s="470" t="s">
        <v>7595</v>
      </c>
      <c r="G2096" s="470" t="s">
        <v>7596</v>
      </c>
      <c r="H2096" s="471" t="s">
        <v>290</v>
      </c>
      <c r="I2096" s="532"/>
      <c r="J2096" s="532"/>
      <c r="K2096" s="569" t="s">
        <v>10721</v>
      </c>
      <c r="L2096" s="470" t="s">
        <v>7597</v>
      </c>
    </row>
    <row r="2097" spans="1:12" ht="49.5" customHeight="1">
      <c r="A2097" s="140">
        <v>172</v>
      </c>
      <c r="B2097" s="140"/>
      <c r="C2097" s="469" t="s">
        <v>7818</v>
      </c>
      <c r="D2097" s="470" t="s">
        <v>7819</v>
      </c>
      <c r="E2097" s="475" t="s">
        <v>7820</v>
      </c>
      <c r="F2097" s="470" t="s">
        <v>7821</v>
      </c>
      <c r="G2097" s="470" t="s">
        <v>7822</v>
      </c>
      <c r="H2097" s="471" t="s">
        <v>290</v>
      </c>
      <c r="I2097" s="532"/>
      <c r="J2097" s="532"/>
      <c r="K2097" s="569" t="s">
        <v>10722</v>
      </c>
      <c r="L2097" s="470" t="s">
        <v>7823</v>
      </c>
    </row>
    <row r="2098" spans="1:12" ht="49.5" customHeight="1">
      <c r="A2098" s="140">
        <v>173</v>
      </c>
      <c r="B2098" s="140"/>
      <c r="C2098" s="469" t="s">
        <v>7824</v>
      </c>
      <c r="D2098" s="470" t="s">
        <v>7825</v>
      </c>
      <c r="E2098" s="475" t="s">
        <v>7826</v>
      </c>
      <c r="F2098" s="470" t="s">
        <v>7827</v>
      </c>
      <c r="G2098" s="470" t="s">
        <v>1929</v>
      </c>
      <c r="H2098" s="471" t="s">
        <v>290</v>
      </c>
      <c r="I2098" s="532"/>
      <c r="J2098" s="532"/>
      <c r="K2098" s="569" t="s">
        <v>10722</v>
      </c>
      <c r="L2098" s="470" t="s">
        <v>7828</v>
      </c>
    </row>
    <row r="2099" spans="1:12" ht="49.5" customHeight="1">
      <c r="A2099" s="140">
        <v>174</v>
      </c>
      <c r="B2099" s="140"/>
      <c r="C2099" s="469" t="s">
        <v>7824</v>
      </c>
      <c r="D2099" s="470" t="s">
        <v>7825</v>
      </c>
      <c r="E2099" s="475" t="s">
        <v>7826</v>
      </c>
      <c r="F2099" s="470" t="s">
        <v>7829</v>
      </c>
      <c r="G2099" s="470" t="s">
        <v>1929</v>
      </c>
      <c r="H2099" s="471" t="s">
        <v>290</v>
      </c>
      <c r="I2099" s="532"/>
      <c r="J2099" s="532"/>
      <c r="K2099" s="569" t="s">
        <v>10722</v>
      </c>
      <c r="L2099" s="470" t="s">
        <v>7830</v>
      </c>
    </row>
    <row r="2100" spans="1:12" ht="49.5" customHeight="1">
      <c r="A2100" s="140">
        <v>175</v>
      </c>
      <c r="B2100" s="140"/>
      <c r="C2100" s="469" t="s">
        <v>7824</v>
      </c>
      <c r="D2100" s="470" t="s">
        <v>7825</v>
      </c>
      <c r="E2100" s="475" t="s">
        <v>7826</v>
      </c>
      <c r="F2100" s="470" t="s">
        <v>7831</v>
      </c>
      <c r="G2100" s="470" t="s">
        <v>1929</v>
      </c>
      <c r="H2100" s="471" t="s">
        <v>290</v>
      </c>
      <c r="I2100" s="532"/>
      <c r="J2100" s="532"/>
      <c r="K2100" s="569" t="s">
        <v>10722</v>
      </c>
      <c r="L2100" s="470" t="s">
        <v>7832</v>
      </c>
    </row>
    <row r="2101" spans="1:12" ht="49.5" customHeight="1">
      <c r="A2101" s="140">
        <v>176</v>
      </c>
      <c r="B2101" s="140"/>
      <c r="C2101" s="469" t="s">
        <v>7833</v>
      </c>
      <c r="D2101" s="470" t="s">
        <v>7834</v>
      </c>
      <c r="E2101" s="475" t="s">
        <v>7835</v>
      </c>
      <c r="F2101" s="470" t="s">
        <v>7836</v>
      </c>
      <c r="G2101" s="470" t="s">
        <v>7837</v>
      </c>
      <c r="H2101" s="471" t="s">
        <v>290</v>
      </c>
      <c r="I2101" s="532"/>
      <c r="J2101" s="532"/>
      <c r="K2101" s="569" t="s">
        <v>10722</v>
      </c>
      <c r="L2101" s="470" t="s">
        <v>7838</v>
      </c>
    </row>
    <row r="2102" spans="1:12" ht="49.5" customHeight="1">
      <c r="A2102" s="140">
        <v>177</v>
      </c>
      <c r="B2102" s="140"/>
      <c r="C2102" s="469" t="s">
        <v>7839</v>
      </c>
      <c r="D2102" s="470" t="s">
        <v>7825</v>
      </c>
      <c r="E2102" s="475" t="s">
        <v>7840</v>
      </c>
      <c r="F2102" s="470" t="s">
        <v>7841</v>
      </c>
      <c r="G2102" s="470" t="s">
        <v>3785</v>
      </c>
      <c r="H2102" s="471" t="s">
        <v>290</v>
      </c>
      <c r="I2102" s="532"/>
      <c r="J2102" s="532"/>
      <c r="K2102" s="569" t="s">
        <v>10722</v>
      </c>
      <c r="L2102" s="470" t="s">
        <v>7842</v>
      </c>
    </row>
    <row r="2103" spans="1:12" ht="49.5" customHeight="1">
      <c r="A2103" s="140">
        <v>178</v>
      </c>
      <c r="B2103" s="140"/>
      <c r="C2103" s="469" t="s">
        <v>7843</v>
      </c>
      <c r="D2103" s="470" t="s">
        <v>7844</v>
      </c>
      <c r="E2103" s="475" t="s">
        <v>7845</v>
      </c>
      <c r="F2103" s="470" t="s">
        <v>7846</v>
      </c>
      <c r="G2103" s="470" t="s">
        <v>7847</v>
      </c>
      <c r="H2103" s="471" t="s">
        <v>290</v>
      </c>
      <c r="I2103" s="532"/>
      <c r="J2103" s="532"/>
      <c r="K2103" s="569" t="s">
        <v>10722</v>
      </c>
      <c r="L2103" s="470" t="s">
        <v>7848</v>
      </c>
    </row>
    <row r="2104" spans="1:12" ht="49.5" customHeight="1">
      <c r="A2104" s="140">
        <v>179</v>
      </c>
      <c r="B2104" s="140"/>
      <c r="C2104" s="469" t="s">
        <v>2813</v>
      </c>
      <c r="D2104" s="470" t="s">
        <v>7849</v>
      </c>
      <c r="E2104" s="475" t="s">
        <v>7850</v>
      </c>
      <c r="F2104" s="470" t="s">
        <v>7851</v>
      </c>
      <c r="G2104" s="470" t="s">
        <v>7852</v>
      </c>
      <c r="H2104" s="471" t="s">
        <v>290</v>
      </c>
      <c r="I2104" s="532"/>
      <c r="J2104" s="532"/>
      <c r="K2104" s="569" t="s">
        <v>10722</v>
      </c>
      <c r="L2104" s="470" t="s">
        <v>7853</v>
      </c>
    </row>
    <row r="2105" spans="1:12" ht="49.5" customHeight="1">
      <c r="A2105" s="140">
        <v>180</v>
      </c>
      <c r="B2105" s="140"/>
      <c r="C2105" s="469" t="s">
        <v>8117</v>
      </c>
      <c r="D2105" s="470" t="s">
        <v>8118</v>
      </c>
      <c r="E2105" s="475" t="s">
        <v>8119</v>
      </c>
      <c r="F2105" s="470" t="s">
        <v>8120</v>
      </c>
      <c r="G2105" s="470" t="s">
        <v>8121</v>
      </c>
      <c r="H2105" s="471" t="s">
        <v>290</v>
      </c>
      <c r="I2105" s="532"/>
      <c r="J2105" s="532"/>
      <c r="K2105" s="569" t="s">
        <v>10722</v>
      </c>
      <c r="L2105" s="470" t="s">
        <v>8122</v>
      </c>
    </row>
    <row r="2106" spans="1:12" ht="49.5" customHeight="1">
      <c r="A2106" s="140">
        <v>181</v>
      </c>
      <c r="B2106" s="140"/>
      <c r="C2106" s="469" t="s">
        <v>8117</v>
      </c>
      <c r="D2106" s="470" t="s">
        <v>8118</v>
      </c>
      <c r="E2106" s="475" t="s">
        <v>8119</v>
      </c>
      <c r="F2106" s="470" t="s">
        <v>8120</v>
      </c>
      <c r="G2106" s="470" t="s">
        <v>8123</v>
      </c>
      <c r="H2106" s="471" t="s">
        <v>290</v>
      </c>
      <c r="I2106" s="532"/>
      <c r="J2106" s="532"/>
      <c r="K2106" s="569" t="s">
        <v>10722</v>
      </c>
      <c r="L2106" s="470" t="s">
        <v>8124</v>
      </c>
    </row>
    <row r="2107" spans="1:12" ht="49.5" customHeight="1">
      <c r="A2107" s="140">
        <v>182</v>
      </c>
      <c r="B2107" s="140"/>
      <c r="C2107" s="469" t="s">
        <v>8125</v>
      </c>
      <c r="D2107" s="470" t="s">
        <v>8126</v>
      </c>
      <c r="E2107" s="475" t="s">
        <v>8127</v>
      </c>
      <c r="F2107" s="470" t="s">
        <v>8128</v>
      </c>
      <c r="G2107" s="470" t="s">
        <v>8129</v>
      </c>
      <c r="H2107" s="471" t="s">
        <v>290</v>
      </c>
      <c r="I2107" s="532"/>
      <c r="J2107" s="532"/>
      <c r="K2107" s="569">
        <v>42955</v>
      </c>
      <c r="L2107" s="470" t="s">
        <v>8130</v>
      </c>
    </row>
    <row r="2108" spans="1:12" ht="49.5" customHeight="1">
      <c r="A2108" s="140">
        <v>183</v>
      </c>
      <c r="B2108" s="140"/>
      <c r="C2108" s="469" t="s">
        <v>8131</v>
      </c>
      <c r="D2108" s="470" t="s">
        <v>8132</v>
      </c>
      <c r="E2108" s="475" t="s">
        <v>8133</v>
      </c>
      <c r="F2108" s="470" t="s">
        <v>8134</v>
      </c>
      <c r="G2108" s="470" t="s">
        <v>8135</v>
      </c>
      <c r="H2108" s="471" t="s">
        <v>290</v>
      </c>
      <c r="I2108" s="532"/>
      <c r="J2108" s="532"/>
      <c r="K2108" s="569">
        <v>42955</v>
      </c>
      <c r="L2108" s="470" t="s">
        <v>8136</v>
      </c>
    </row>
    <row r="2109" spans="1:12" ht="49.5" customHeight="1">
      <c r="A2109" s="140">
        <v>184</v>
      </c>
      <c r="B2109" s="140"/>
      <c r="C2109" s="469" t="s">
        <v>8137</v>
      </c>
      <c r="D2109" s="470" t="s">
        <v>2814</v>
      </c>
      <c r="E2109" s="475" t="s">
        <v>8138</v>
      </c>
      <c r="F2109" s="470" t="s">
        <v>8139</v>
      </c>
      <c r="G2109" s="470" t="s">
        <v>8140</v>
      </c>
      <c r="H2109" s="471" t="s">
        <v>290</v>
      </c>
      <c r="I2109" s="532"/>
      <c r="J2109" s="532"/>
      <c r="K2109" s="569" t="s">
        <v>10722</v>
      </c>
      <c r="L2109" s="470" t="s">
        <v>8141</v>
      </c>
    </row>
    <row r="2110" spans="1:12" ht="49.5" customHeight="1">
      <c r="A2110" s="140">
        <v>185</v>
      </c>
      <c r="B2110" s="140"/>
      <c r="C2110" s="469" t="s">
        <v>8142</v>
      </c>
      <c r="D2110" s="470" t="s">
        <v>2636</v>
      </c>
      <c r="E2110" s="475" t="s">
        <v>8143</v>
      </c>
      <c r="F2110" s="470" t="s">
        <v>8144</v>
      </c>
      <c r="G2110" s="470" t="s">
        <v>8145</v>
      </c>
      <c r="H2110" s="471" t="s">
        <v>290</v>
      </c>
      <c r="I2110" s="532"/>
      <c r="J2110" s="532"/>
      <c r="K2110" s="569">
        <v>42955</v>
      </c>
      <c r="L2110" s="470" t="s">
        <v>8146</v>
      </c>
    </row>
    <row r="2111" spans="1:12" ht="49.5" customHeight="1">
      <c r="A2111" s="140">
        <v>186</v>
      </c>
      <c r="B2111" s="140"/>
      <c r="C2111" s="469" t="s">
        <v>8147</v>
      </c>
      <c r="D2111" s="470" t="s">
        <v>8148</v>
      </c>
      <c r="E2111" s="475" t="s">
        <v>8149</v>
      </c>
      <c r="F2111" s="470" t="s">
        <v>8150</v>
      </c>
      <c r="G2111" s="470" t="s">
        <v>3903</v>
      </c>
      <c r="H2111" s="471" t="s">
        <v>290</v>
      </c>
      <c r="I2111" s="532"/>
      <c r="J2111" s="532"/>
      <c r="K2111" s="569" t="s">
        <v>10723</v>
      </c>
      <c r="L2111" s="470" t="s">
        <v>8151</v>
      </c>
    </row>
    <row r="2112" spans="1:12" ht="49.5" customHeight="1">
      <c r="A2112" s="140">
        <v>187</v>
      </c>
      <c r="B2112" s="140"/>
      <c r="C2112" s="469" t="s">
        <v>8152</v>
      </c>
      <c r="D2112" s="470" t="s">
        <v>3364</v>
      </c>
      <c r="E2112" s="475" t="s">
        <v>8153</v>
      </c>
      <c r="F2112" s="470" t="s">
        <v>8154</v>
      </c>
      <c r="G2112" s="470" t="s">
        <v>8155</v>
      </c>
      <c r="H2112" s="471" t="s">
        <v>290</v>
      </c>
      <c r="I2112" s="532"/>
      <c r="J2112" s="532"/>
      <c r="K2112" s="569" t="s">
        <v>10723</v>
      </c>
      <c r="L2112" s="470" t="s">
        <v>8156</v>
      </c>
    </row>
    <row r="2113" spans="1:12" ht="49.5" customHeight="1">
      <c r="A2113" s="140">
        <v>188</v>
      </c>
      <c r="B2113" s="140"/>
      <c r="C2113" s="469" t="s">
        <v>8157</v>
      </c>
      <c r="D2113" s="470" t="s">
        <v>3364</v>
      </c>
      <c r="E2113" s="475" t="s">
        <v>8158</v>
      </c>
      <c r="F2113" s="470" t="s">
        <v>8159</v>
      </c>
      <c r="G2113" s="470" t="s">
        <v>8160</v>
      </c>
      <c r="H2113" s="471" t="s">
        <v>290</v>
      </c>
      <c r="I2113" s="532"/>
      <c r="J2113" s="532"/>
      <c r="K2113" s="569" t="s">
        <v>10723</v>
      </c>
      <c r="L2113" s="470" t="s">
        <v>8161</v>
      </c>
    </row>
    <row r="2114" spans="1:12" ht="49.5" customHeight="1">
      <c r="A2114" s="140">
        <v>189</v>
      </c>
      <c r="B2114" s="140"/>
      <c r="C2114" s="469" t="s">
        <v>8162</v>
      </c>
      <c r="D2114" s="470" t="s">
        <v>8163</v>
      </c>
      <c r="E2114" s="475" t="s">
        <v>8164</v>
      </c>
      <c r="F2114" s="470" t="s">
        <v>8165</v>
      </c>
      <c r="G2114" s="470" t="s">
        <v>8166</v>
      </c>
      <c r="H2114" s="471" t="s">
        <v>290</v>
      </c>
      <c r="I2114" s="532"/>
      <c r="J2114" s="532"/>
      <c r="K2114" s="569" t="s">
        <v>10723</v>
      </c>
      <c r="L2114" s="470" t="s">
        <v>8167</v>
      </c>
    </row>
    <row r="2115" spans="1:12" ht="49.5" customHeight="1">
      <c r="A2115" s="140">
        <v>190</v>
      </c>
      <c r="B2115" s="140"/>
      <c r="C2115" s="469" t="s">
        <v>8168</v>
      </c>
      <c r="D2115" s="470" t="s">
        <v>133</v>
      </c>
      <c r="E2115" s="475" t="s">
        <v>8169</v>
      </c>
      <c r="F2115" s="470" t="s">
        <v>8170</v>
      </c>
      <c r="G2115" s="470" t="s">
        <v>8171</v>
      </c>
      <c r="H2115" s="471" t="s">
        <v>290</v>
      </c>
      <c r="I2115" s="532"/>
      <c r="J2115" s="532"/>
      <c r="K2115" s="569" t="s">
        <v>10723</v>
      </c>
      <c r="L2115" s="470" t="s">
        <v>8172</v>
      </c>
    </row>
    <row r="2116" spans="1:12" ht="49.5" customHeight="1">
      <c r="A2116" s="140">
        <v>191</v>
      </c>
      <c r="B2116" s="140"/>
      <c r="C2116" s="469" t="s">
        <v>8173</v>
      </c>
      <c r="D2116" s="470" t="s">
        <v>137</v>
      </c>
      <c r="E2116" s="475" t="s">
        <v>8174</v>
      </c>
      <c r="F2116" s="470" t="s">
        <v>8175</v>
      </c>
      <c r="G2116" s="470" t="s">
        <v>8176</v>
      </c>
      <c r="H2116" s="471" t="s">
        <v>290</v>
      </c>
      <c r="I2116" s="532"/>
      <c r="J2116" s="532"/>
      <c r="K2116" s="569" t="s">
        <v>10723</v>
      </c>
      <c r="L2116" s="470" t="s">
        <v>8177</v>
      </c>
    </row>
    <row r="2117" spans="1:12" ht="49.5" customHeight="1">
      <c r="A2117" s="140">
        <v>192</v>
      </c>
      <c r="B2117" s="140"/>
      <c r="C2117" s="469" t="s">
        <v>8178</v>
      </c>
      <c r="D2117" s="470" t="s">
        <v>3364</v>
      </c>
      <c r="E2117" s="475" t="s">
        <v>8179</v>
      </c>
      <c r="F2117" s="470" t="s">
        <v>8180</v>
      </c>
      <c r="G2117" s="470" t="s">
        <v>8181</v>
      </c>
      <c r="H2117" s="471" t="s">
        <v>290</v>
      </c>
      <c r="I2117" s="532"/>
      <c r="J2117" s="532"/>
      <c r="K2117" s="569" t="s">
        <v>10723</v>
      </c>
      <c r="L2117" s="470" t="s">
        <v>8182</v>
      </c>
    </row>
    <row r="2118" spans="1:12" ht="49.5" customHeight="1">
      <c r="A2118" s="140">
        <v>193</v>
      </c>
      <c r="B2118" s="140"/>
      <c r="C2118" s="469" t="s">
        <v>8183</v>
      </c>
      <c r="D2118" s="470" t="s">
        <v>8184</v>
      </c>
      <c r="E2118" s="475" t="s">
        <v>8185</v>
      </c>
      <c r="F2118" s="470" t="s">
        <v>8186</v>
      </c>
      <c r="G2118" s="470" t="s">
        <v>3125</v>
      </c>
      <c r="H2118" s="471" t="s">
        <v>290</v>
      </c>
      <c r="I2118" s="532"/>
      <c r="J2118" s="532"/>
      <c r="K2118" s="569" t="s">
        <v>10723</v>
      </c>
      <c r="L2118" s="470" t="s">
        <v>8187</v>
      </c>
    </row>
    <row r="2119" spans="1:12" ht="49.5" customHeight="1">
      <c r="A2119" s="140">
        <v>194</v>
      </c>
      <c r="B2119" s="140"/>
      <c r="C2119" s="469" t="s">
        <v>10006</v>
      </c>
      <c r="D2119" s="470" t="s">
        <v>10007</v>
      </c>
      <c r="E2119" s="475" t="s">
        <v>10008</v>
      </c>
      <c r="F2119" s="470" t="s">
        <v>10009</v>
      </c>
      <c r="G2119" s="470" t="s">
        <v>10010</v>
      </c>
      <c r="H2119" s="471" t="s">
        <v>290</v>
      </c>
      <c r="I2119" s="532"/>
      <c r="J2119" s="532"/>
      <c r="K2119" s="569">
        <v>42975</v>
      </c>
      <c r="L2119" s="470" t="s">
        <v>10011</v>
      </c>
    </row>
    <row r="2120" spans="1:12" ht="49.5" customHeight="1">
      <c r="A2120" s="140">
        <v>195</v>
      </c>
      <c r="B2120" s="140"/>
      <c r="C2120" s="469" t="s">
        <v>10012</v>
      </c>
      <c r="D2120" s="470" t="s">
        <v>10013</v>
      </c>
      <c r="E2120" s="475" t="s">
        <v>10014</v>
      </c>
      <c r="F2120" s="470" t="s">
        <v>10015</v>
      </c>
      <c r="G2120" s="470" t="s">
        <v>10016</v>
      </c>
      <c r="H2120" s="471" t="s">
        <v>290</v>
      </c>
      <c r="I2120" s="532"/>
      <c r="J2120" s="532"/>
      <c r="K2120" s="569">
        <v>42975</v>
      </c>
      <c r="L2120" s="470" t="s">
        <v>10017</v>
      </c>
    </row>
    <row r="2121" spans="1:12" ht="49.5" customHeight="1">
      <c r="A2121" s="140">
        <v>196</v>
      </c>
      <c r="B2121" s="140"/>
      <c r="C2121" s="469" t="s">
        <v>10018</v>
      </c>
      <c r="D2121" s="470" t="s">
        <v>10007</v>
      </c>
      <c r="E2121" s="475" t="s">
        <v>10019</v>
      </c>
      <c r="F2121" s="470" t="s">
        <v>10020</v>
      </c>
      <c r="G2121" s="470" t="s">
        <v>10021</v>
      </c>
      <c r="H2121" s="471" t="s">
        <v>290</v>
      </c>
      <c r="I2121" s="532"/>
      <c r="J2121" s="532"/>
      <c r="K2121" s="569">
        <v>42975</v>
      </c>
      <c r="L2121" s="470" t="s">
        <v>10022</v>
      </c>
    </row>
    <row r="2122" spans="1:12" ht="49.5" customHeight="1">
      <c r="A2122" s="140">
        <v>197</v>
      </c>
      <c r="B2122" s="140"/>
      <c r="C2122" s="469" t="s">
        <v>10023</v>
      </c>
      <c r="D2122" s="470" t="s">
        <v>10024</v>
      </c>
      <c r="E2122" s="475" t="s">
        <v>10025</v>
      </c>
      <c r="F2122" s="470" t="s">
        <v>10026</v>
      </c>
      <c r="G2122" s="470" t="s">
        <v>10027</v>
      </c>
      <c r="H2122" s="471" t="s">
        <v>290</v>
      </c>
      <c r="I2122" s="532"/>
      <c r="J2122" s="532"/>
      <c r="K2122" s="569">
        <v>42975</v>
      </c>
      <c r="L2122" s="470" t="s">
        <v>10028</v>
      </c>
    </row>
    <row r="2123" spans="1:12" ht="49.5" customHeight="1">
      <c r="A2123" s="140">
        <v>198</v>
      </c>
      <c r="B2123" s="140"/>
      <c r="C2123" s="469" t="s">
        <v>10029</v>
      </c>
      <c r="D2123" s="470" t="s">
        <v>3364</v>
      </c>
      <c r="E2123" s="475" t="s">
        <v>10030</v>
      </c>
      <c r="F2123" s="470" t="s">
        <v>10031</v>
      </c>
      <c r="G2123" s="470" t="s">
        <v>10032</v>
      </c>
      <c r="H2123" s="471" t="s">
        <v>290</v>
      </c>
      <c r="I2123" s="532"/>
      <c r="J2123" s="532"/>
      <c r="K2123" s="569">
        <v>42958</v>
      </c>
      <c r="L2123" s="470" t="s">
        <v>10033</v>
      </c>
    </row>
    <row r="2124" spans="1:12" ht="49.5" customHeight="1">
      <c r="A2124" s="140">
        <v>199</v>
      </c>
      <c r="B2124" s="140"/>
      <c r="C2124" s="469" t="s">
        <v>10034</v>
      </c>
      <c r="D2124" s="470" t="s">
        <v>484</v>
      </c>
      <c r="E2124" s="475" t="s">
        <v>10035</v>
      </c>
      <c r="F2124" s="470" t="s">
        <v>10036</v>
      </c>
      <c r="G2124" s="470" t="s">
        <v>10037</v>
      </c>
      <c r="H2124" s="471" t="s">
        <v>290</v>
      </c>
      <c r="I2124" s="532"/>
      <c r="J2124" s="532"/>
      <c r="K2124" s="569">
        <v>42996</v>
      </c>
      <c r="L2124" s="470" t="s">
        <v>10038</v>
      </c>
    </row>
    <row r="2125" spans="1:12" ht="49.5" customHeight="1">
      <c r="A2125" s="140">
        <v>200</v>
      </c>
      <c r="B2125" s="140"/>
      <c r="C2125" s="469" t="s">
        <v>10039</v>
      </c>
      <c r="D2125" s="470" t="s">
        <v>137</v>
      </c>
      <c r="E2125" s="475" t="s">
        <v>10040</v>
      </c>
      <c r="F2125" s="470" t="s">
        <v>10041</v>
      </c>
      <c r="G2125" s="470" t="s">
        <v>10042</v>
      </c>
      <c r="H2125" s="471" t="s">
        <v>290</v>
      </c>
      <c r="I2125" s="532"/>
      <c r="J2125" s="532"/>
      <c r="K2125" s="569">
        <v>42930</v>
      </c>
      <c r="L2125" s="470" t="s">
        <v>10043</v>
      </c>
    </row>
    <row r="2126" spans="1:12" ht="49.5" customHeight="1">
      <c r="A2126" s="140">
        <v>201</v>
      </c>
      <c r="B2126" s="155"/>
      <c r="C2126" s="469" t="s">
        <v>10044</v>
      </c>
      <c r="D2126" s="470" t="s">
        <v>10045</v>
      </c>
      <c r="E2126" s="475" t="s">
        <v>10046</v>
      </c>
      <c r="F2126" s="470" t="s">
        <v>10047</v>
      </c>
      <c r="G2126" s="470" t="s">
        <v>10048</v>
      </c>
      <c r="H2126" s="471" t="s">
        <v>290</v>
      </c>
      <c r="I2126" s="532"/>
      <c r="J2126" s="532"/>
      <c r="K2126" s="569">
        <v>42940</v>
      </c>
      <c r="L2126" s="470" t="s">
        <v>10049</v>
      </c>
    </row>
    <row r="2127" spans="1:12" ht="49.5" customHeight="1">
      <c r="A2127" s="140">
        <v>202</v>
      </c>
      <c r="B2127" s="140"/>
      <c r="C2127" s="469" t="s">
        <v>10050</v>
      </c>
      <c r="D2127" s="470" t="s">
        <v>6176</v>
      </c>
      <c r="E2127" s="475" t="s">
        <v>10051</v>
      </c>
      <c r="F2127" s="470" t="s">
        <v>10052</v>
      </c>
      <c r="G2127" s="470" t="s">
        <v>10053</v>
      </c>
      <c r="H2127" s="471" t="s">
        <v>290</v>
      </c>
      <c r="I2127" s="532"/>
      <c r="J2127" s="532"/>
      <c r="K2127" s="569">
        <v>42996</v>
      </c>
      <c r="L2127" s="470" t="s">
        <v>10054</v>
      </c>
    </row>
    <row r="2128" spans="1:12" ht="49.5" customHeight="1">
      <c r="A2128" s="140">
        <v>203</v>
      </c>
      <c r="B2128" s="140"/>
      <c r="C2128" s="469" t="s">
        <v>10055</v>
      </c>
      <c r="D2128" s="470" t="s">
        <v>10056</v>
      </c>
      <c r="E2128" s="475" t="s">
        <v>10057</v>
      </c>
      <c r="F2128" s="470" t="s">
        <v>10058</v>
      </c>
      <c r="G2128" s="470" t="s">
        <v>10059</v>
      </c>
      <c r="H2128" s="471" t="s">
        <v>290</v>
      </c>
      <c r="I2128" s="532"/>
      <c r="J2128" s="532"/>
      <c r="K2128" s="569">
        <v>42961</v>
      </c>
      <c r="L2128" s="470" t="s">
        <v>10060</v>
      </c>
    </row>
    <row r="2129" spans="1:12" ht="49.5" customHeight="1">
      <c r="A2129" s="140">
        <v>204</v>
      </c>
      <c r="B2129" s="140"/>
      <c r="C2129" s="469" t="s">
        <v>3302</v>
      </c>
      <c r="D2129" s="470" t="s">
        <v>7553</v>
      </c>
      <c r="E2129" s="475" t="s">
        <v>10194</v>
      </c>
      <c r="F2129" s="470" t="s">
        <v>10195</v>
      </c>
      <c r="G2129" s="470" t="s">
        <v>10196</v>
      </c>
      <c r="H2129" s="471" t="s">
        <v>290</v>
      </c>
      <c r="I2129" s="532"/>
      <c r="J2129" s="532"/>
      <c r="K2129" s="569">
        <v>43033</v>
      </c>
      <c r="L2129" s="470" t="s">
        <v>10197</v>
      </c>
    </row>
    <row r="2130" spans="1:12" ht="49.5" customHeight="1">
      <c r="A2130" s="140">
        <v>205</v>
      </c>
      <c r="B2130" s="140"/>
      <c r="C2130" s="469" t="s">
        <v>3302</v>
      </c>
      <c r="D2130" s="470" t="s">
        <v>7553</v>
      </c>
      <c r="E2130" s="475" t="s">
        <v>10194</v>
      </c>
      <c r="F2130" s="470" t="s">
        <v>10198</v>
      </c>
      <c r="G2130" s="470" t="s">
        <v>10199</v>
      </c>
      <c r="H2130" s="471" t="s">
        <v>290</v>
      </c>
      <c r="I2130" s="532"/>
      <c r="J2130" s="532"/>
      <c r="K2130" s="569">
        <v>43033</v>
      </c>
      <c r="L2130" s="470" t="s">
        <v>10200</v>
      </c>
    </row>
    <row r="2131" spans="1:12" ht="49.5" customHeight="1">
      <c r="A2131" s="140">
        <v>206</v>
      </c>
      <c r="B2131" s="140"/>
      <c r="C2131" s="469" t="s">
        <v>10201</v>
      </c>
      <c r="D2131" s="470" t="s">
        <v>10202</v>
      </c>
      <c r="E2131" s="475" t="s">
        <v>10203</v>
      </c>
      <c r="F2131" s="470" t="s">
        <v>10204</v>
      </c>
      <c r="G2131" s="470" t="s">
        <v>10205</v>
      </c>
      <c r="H2131" s="471" t="s">
        <v>290</v>
      </c>
      <c r="I2131" s="532"/>
      <c r="J2131" s="532"/>
      <c r="K2131" s="569">
        <v>43039</v>
      </c>
      <c r="L2131" s="470" t="s">
        <v>10206</v>
      </c>
    </row>
    <row r="2132" spans="1:12" ht="49.5" customHeight="1">
      <c r="A2132" s="140">
        <v>207</v>
      </c>
      <c r="B2132" s="140"/>
      <c r="C2132" s="469" t="s">
        <v>10201</v>
      </c>
      <c r="D2132" s="470" t="s">
        <v>10202</v>
      </c>
      <c r="E2132" s="475" t="s">
        <v>10207</v>
      </c>
      <c r="F2132" s="470" t="s">
        <v>10208</v>
      </c>
      <c r="G2132" s="470" t="s">
        <v>10209</v>
      </c>
      <c r="H2132" s="471" t="s">
        <v>290</v>
      </c>
      <c r="I2132" s="532"/>
      <c r="J2132" s="532"/>
      <c r="K2132" s="569">
        <v>43039</v>
      </c>
      <c r="L2132" s="470" t="s">
        <v>10210</v>
      </c>
    </row>
    <row r="2133" spans="1:12" ht="49.5" customHeight="1">
      <c r="A2133" s="140">
        <v>208</v>
      </c>
      <c r="B2133" s="140"/>
      <c r="C2133" s="469" t="s">
        <v>10810</v>
      </c>
      <c r="D2133" s="470" t="s">
        <v>10811</v>
      </c>
      <c r="E2133" s="475" t="s">
        <v>10812</v>
      </c>
      <c r="F2133" s="470" t="s">
        <v>10813</v>
      </c>
      <c r="G2133" s="470" t="s">
        <v>10814</v>
      </c>
      <c r="H2133" s="471" t="s">
        <v>290</v>
      </c>
      <c r="I2133" s="532"/>
      <c r="J2133" s="532"/>
      <c r="K2133" s="569">
        <v>43040</v>
      </c>
      <c r="L2133" s="470" t="s">
        <v>10815</v>
      </c>
    </row>
    <row r="2134" spans="1:12" ht="49.5" customHeight="1">
      <c r="A2134" s="140">
        <v>209</v>
      </c>
      <c r="B2134" s="140"/>
      <c r="C2134" s="469" t="s">
        <v>10816</v>
      </c>
      <c r="D2134" s="470" t="s">
        <v>484</v>
      </c>
      <c r="E2134" s="475" t="s">
        <v>10817</v>
      </c>
      <c r="F2134" s="470" t="s">
        <v>10818</v>
      </c>
      <c r="G2134" s="470" t="s">
        <v>10819</v>
      </c>
      <c r="H2134" s="471" t="s">
        <v>290</v>
      </c>
      <c r="I2134" s="532"/>
      <c r="J2134" s="532"/>
      <c r="K2134" s="569">
        <v>42930</v>
      </c>
      <c r="L2134" s="470" t="s">
        <v>10820</v>
      </c>
    </row>
    <row r="2135" spans="1:12" ht="49.5" customHeight="1">
      <c r="A2135" s="140">
        <v>210</v>
      </c>
      <c r="B2135" s="140"/>
      <c r="C2135" s="469" t="s">
        <v>10821</v>
      </c>
      <c r="D2135" s="470" t="s">
        <v>2832</v>
      </c>
      <c r="E2135" s="475" t="s">
        <v>10822</v>
      </c>
      <c r="F2135" s="470" t="s">
        <v>10823</v>
      </c>
      <c r="G2135" s="470" t="s">
        <v>10824</v>
      </c>
      <c r="H2135" s="471" t="s">
        <v>290</v>
      </c>
      <c r="I2135" s="532"/>
      <c r="J2135" s="532"/>
      <c r="K2135" s="569">
        <v>42940</v>
      </c>
      <c r="L2135" s="470" t="s">
        <v>10825</v>
      </c>
    </row>
    <row r="2136" spans="1:12" ht="49.5" customHeight="1">
      <c r="A2136" s="140">
        <v>211</v>
      </c>
      <c r="B2136" s="140"/>
      <c r="C2136" s="469" t="s">
        <v>10821</v>
      </c>
      <c r="D2136" s="470" t="s">
        <v>2832</v>
      </c>
      <c r="E2136" s="475" t="s">
        <v>10822</v>
      </c>
      <c r="F2136" s="470" t="s">
        <v>10826</v>
      </c>
      <c r="G2136" s="470" t="s">
        <v>10827</v>
      </c>
      <c r="H2136" s="471" t="s">
        <v>290</v>
      </c>
      <c r="I2136" s="532"/>
      <c r="J2136" s="532"/>
      <c r="K2136" s="569">
        <v>42940</v>
      </c>
      <c r="L2136" s="470" t="s">
        <v>10828</v>
      </c>
    </row>
    <row r="2137" spans="1:12" ht="49.5" customHeight="1">
      <c r="A2137" s="140">
        <v>212</v>
      </c>
      <c r="B2137" s="140"/>
      <c r="C2137" s="469" t="s">
        <v>10829</v>
      </c>
      <c r="D2137" s="470" t="s">
        <v>10830</v>
      </c>
      <c r="E2137" s="475" t="s">
        <v>10831</v>
      </c>
      <c r="F2137" s="470" t="s">
        <v>10832</v>
      </c>
      <c r="G2137" s="470" t="s">
        <v>10833</v>
      </c>
      <c r="H2137" s="471" t="s">
        <v>290</v>
      </c>
      <c r="I2137" s="532"/>
      <c r="J2137" s="532"/>
      <c r="K2137" s="569">
        <v>43088</v>
      </c>
      <c r="L2137" s="470" t="s">
        <v>10834</v>
      </c>
    </row>
    <row r="2138" spans="1:12" ht="49.5" customHeight="1">
      <c r="A2138" s="140">
        <v>213</v>
      </c>
      <c r="B2138" s="140"/>
      <c r="C2138" s="469" t="s">
        <v>11280</v>
      </c>
      <c r="D2138" s="470" t="s">
        <v>11281</v>
      </c>
      <c r="E2138" s="475" t="s">
        <v>11282</v>
      </c>
      <c r="F2138" s="470" t="s">
        <v>11283</v>
      </c>
      <c r="G2138" s="470" t="s">
        <v>11284</v>
      </c>
      <c r="H2138" s="471" t="s">
        <v>290</v>
      </c>
      <c r="I2138" s="532"/>
      <c r="J2138" s="532"/>
      <c r="K2138" s="569">
        <v>43081</v>
      </c>
      <c r="L2138" s="470" t="s">
        <v>11285</v>
      </c>
    </row>
    <row r="2139" spans="1:12" ht="49.5" customHeight="1">
      <c r="A2139" s="140">
        <v>214</v>
      </c>
      <c r="B2139" s="140"/>
      <c r="C2139" s="469" t="s">
        <v>11280</v>
      </c>
      <c r="D2139" s="470" t="s">
        <v>11281</v>
      </c>
      <c r="E2139" s="475" t="s">
        <v>11282</v>
      </c>
      <c r="F2139" s="470" t="s">
        <v>11286</v>
      </c>
      <c r="G2139" s="470" t="s">
        <v>11287</v>
      </c>
      <c r="H2139" s="471" t="s">
        <v>290</v>
      </c>
      <c r="I2139" s="532"/>
      <c r="J2139" s="532"/>
      <c r="K2139" s="569">
        <v>43081</v>
      </c>
      <c r="L2139" s="470" t="s">
        <v>11288</v>
      </c>
    </row>
    <row r="2140" spans="1:12" ht="36.75" customHeight="1">
      <c r="A2140" s="121" t="s">
        <v>9980</v>
      </c>
      <c r="B2140" s="121"/>
      <c r="C2140" s="121"/>
      <c r="D2140" s="121" t="s">
        <v>11426</v>
      </c>
      <c r="E2140" s="121"/>
      <c r="F2140" s="121">
        <f>COUNTA(F2142:F2316)</f>
        <v>164</v>
      </c>
      <c r="G2140" s="98"/>
      <c r="H2140" s="98"/>
      <c r="I2140" s="98"/>
      <c r="J2140" s="98"/>
      <c r="K2140" s="98"/>
      <c r="L2140" s="98"/>
    </row>
    <row r="2141" spans="1:12" ht="16.5">
      <c r="A2141" s="572" t="s">
        <v>776</v>
      </c>
      <c r="B2141" s="573"/>
      <c r="C2141" s="574"/>
      <c r="D2141" s="345"/>
      <c r="E2141" s="345"/>
      <c r="F2141" s="345"/>
      <c r="G2141" s="385"/>
      <c r="H2141" s="385"/>
      <c r="I2141" s="345"/>
      <c r="J2141" s="345"/>
      <c r="K2141" s="345"/>
      <c r="L2141" s="476"/>
    </row>
    <row r="2142" spans="1:12" ht="35.25" customHeight="1">
      <c r="A2142" s="477">
        <v>1</v>
      </c>
      <c r="B2142" s="478" t="s">
        <v>1278</v>
      </c>
      <c r="C2142" s="384" t="s">
        <v>1276</v>
      </c>
      <c r="D2142" s="345" t="s">
        <v>1279</v>
      </c>
      <c r="E2142" s="345" t="s">
        <v>1280</v>
      </c>
      <c r="F2142" s="345" t="s">
        <v>1281</v>
      </c>
      <c r="G2142" s="385" t="s">
        <v>1277</v>
      </c>
      <c r="H2142" s="385"/>
      <c r="I2142" s="345"/>
      <c r="J2142" s="479">
        <v>42272</v>
      </c>
      <c r="K2142" s="345" t="s">
        <v>1282</v>
      </c>
      <c r="L2142" s="476"/>
    </row>
    <row r="2143" spans="1:12" ht="35.25" customHeight="1">
      <c r="A2143" s="477">
        <v>2</v>
      </c>
      <c r="B2143" s="480" t="s">
        <v>1283</v>
      </c>
      <c r="C2143" s="570" t="s">
        <v>1284</v>
      </c>
      <c r="D2143" s="345" t="s">
        <v>1285</v>
      </c>
      <c r="E2143" s="345" t="s">
        <v>1286</v>
      </c>
      <c r="F2143" s="345" t="s">
        <v>1287</v>
      </c>
      <c r="G2143" s="385"/>
      <c r="H2143" s="385"/>
      <c r="I2143" s="345" t="s">
        <v>1275</v>
      </c>
      <c r="J2143" s="479">
        <v>42186</v>
      </c>
      <c r="K2143" s="345" t="s">
        <v>1288</v>
      </c>
      <c r="L2143" s="476"/>
    </row>
    <row r="2144" spans="1:12" ht="35.25" customHeight="1">
      <c r="A2144" s="477">
        <v>3</v>
      </c>
      <c r="B2144" s="478" t="s">
        <v>503</v>
      </c>
      <c r="C2144" s="571" t="s">
        <v>504</v>
      </c>
      <c r="D2144" s="345" t="s">
        <v>505</v>
      </c>
      <c r="E2144" s="345" t="s">
        <v>506</v>
      </c>
      <c r="F2144" s="345" t="s">
        <v>1281</v>
      </c>
      <c r="G2144" s="385" t="s">
        <v>1277</v>
      </c>
      <c r="H2144" s="385"/>
      <c r="I2144" s="345"/>
      <c r="J2144" s="479">
        <v>42536</v>
      </c>
      <c r="K2144" s="345" t="s">
        <v>507</v>
      </c>
      <c r="L2144" s="476"/>
    </row>
    <row r="2145" spans="1:12" ht="35.25" customHeight="1">
      <c r="A2145" s="477">
        <v>4</v>
      </c>
      <c r="B2145" s="478" t="s">
        <v>862</v>
      </c>
      <c r="C2145" s="571" t="s">
        <v>1276</v>
      </c>
      <c r="D2145" s="345" t="s">
        <v>863</v>
      </c>
      <c r="E2145" s="345" t="s">
        <v>864</v>
      </c>
      <c r="F2145" s="345" t="s">
        <v>1281</v>
      </c>
      <c r="G2145" s="385" t="s">
        <v>1277</v>
      </c>
      <c r="H2145" s="385"/>
      <c r="I2145" s="345"/>
      <c r="J2145" s="479">
        <v>42607</v>
      </c>
      <c r="K2145" s="345" t="s">
        <v>865</v>
      </c>
      <c r="L2145" s="476"/>
    </row>
    <row r="2146" spans="1:12" ht="35.25" customHeight="1">
      <c r="A2146" s="477">
        <v>5</v>
      </c>
      <c r="B2146" s="478" t="s">
        <v>862</v>
      </c>
      <c r="C2146" s="571" t="s">
        <v>1276</v>
      </c>
      <c r="D2146" s="345" t="s">
        <v>866</v>
      </c>
      <c r="E2146" s="345" t="s">
        <v>867</v>
      </c>
      <c r="F2146" s="345" t="s">
        <v>1281</v>
      </c>
      <c r="G2146" s="385" t="s">
        <v>1277</v>
      </c>
      <c r="H2146" s="385"/>
      <c r="I2146" s="345"/>
      <c r="J2146" s="479">
        <v>42607</v>
      </c>
      <c r="K2146" s="345" t="s">
        <v>868</v>
      </c>
      <c r="L2146" s="476"/>
    </row>
    <row r="2147" spans="1:12" ht="35.25" customHeight="1">
      <c r="A2147" s="477">
        <v>6</v>
      </c>
      <c r="B2147" s="478" t="s">
        <v>862</v>
      </c>
      <c r="C2147" s="571" t="s">
        <v>1276</v>
      </c>
      <c r="D2147" s="345" t="s">
        <v>869</v>
      </c>
      <c r="E2147" s="345" t="s">
        <v>870</v>
      </c>
      <c r="F2147" s="345" t="s">
        <v>1281</v>
      </c>
      <c r="G2147" s="385" t="s">
        <v>1277</v>
      </c>
      <c r="H2147" s="385"/>
      <c r="I2147" s="345"/>
      <c r="J2147" s="479">
        <v>42607</v>
      </c>
      <c r="K2147" s="345" t="s">
        <v>871</v>
      </c>
      <c r="L2147" s="476"/>
    </row>
    <row r="2148" spans="1:12" ht="35.25" customHeight="1">
      <c r="A2148" s="477">
        <v>7</v>
      </c>
      <c r="B2148" s="478" t="s">
        <v>862</v>
      </c>
      <c r="C2148" s="571" t="s">
        <v>1276</v>
      </c>
      <c r="D2148" s="345" t="s">
        <v>863</v>
      </c>
      <c r="E2148" s="345" t="s">
        <v>872</v>
      </c>
      <c r="F2148" s="345" t="s">
        <v>1281</v>
      </c>
      <c r="G2148" s="385" t="s">
        <v>1277</v>
      </c>
      <c r="H2148" s="385"/>
      <c r="I2148" s="345"/>
      <c r="J2148" s="479">
        <v>42607</v>
      </c>
      <c r="K2148" s="345" t="s">
        <v>6830</v>
      </c>
      <c r="L2148" s="476"/>
    </row>
    <row r="2149" spans="1:12" ht="35.25" customHeight="1">
      <c r="A2149" s="477">
        <v>8</v>
      </c>
      <c r="B2149" s="478" t="s">
        <v>4827</v>
      </c>
      <c r="C2149" s="571" t="s">
        <v>1276</v>
      </c>
      <c r="D2149" s="345" t="s">
        <v>4828</v>
      </c>
      <c r="E2149" s="345" t="s">
        <v>4829</v>
      </c>
      <c r="F2149" s="345" t="s">
        <v>1281</v>
      </c>
      <c r="G2149" s="385" t="s">
        <v>4830</v>
      </c>
      <c r="H2149" s="385"/>
      <c r="I2149" s="345"/>
      <c r="J2149" s="479" t="s">
        <v>4831</v>
      </c>
      <c r="K2149" s="345" t="s">
        <v>4832</v>
      </c>
      <c r="L2149" s="476"/>
    </row>
    <row r="2150" spans="1:12" ht="35.25" customHeight="1">
      <c r="A2150" s="477">
        <v>9</v>
      </c>
      <c r="B2150" s="478" t="s">
        <v>4827</v>
      </c>
      <c r="C2150" s="571" t="s">
        <v>1276</v>
      </c>
      <c r="D2150" s="345" t="s">
        <v>4833</v>
      </c>
      <c r="E2150" s="345" t="s">
        <v>4834</v>
      </c>
      <c r="F2150" s="345" t="s">
        <v>291</v>
      </c>
      <c r="G2150" s="385" t="s">
        <v>4830</v>
      </c>
      <c r="H2150" s="385"/>
      <c r="I2150" s="345"/>
      <c r="J2150" s="479" t="s">
        <v>4831</v>
      </c>
      <c r="K2150" s="345" t="s">
        <v>4835</v>
      </c>
      <c r="L2150" s="476"/>
    </row>
    <row r="2151" spans="1:12" ht="35.25" customHeight="1">
      <c r="A2151" s="477">
        <v>10</v>
      </c>
      <c r="B2151" s="478" t="s">
        <v>6831</v>
      </c>
      <c r="C2151" s="571" t="s">
        <v>6832</v>
      </c>
      <c r="D2151" s="345" t="s">
        <v>6833</v>
      </c>
      <c r="E2151" s="345" t="s">
        <v>6834</v>
      </c>
      <c r="F2151" s="345" t="s">
        <v>1281</v>
      </c>
      <c r="G2151" s="385" t="s">
        <v>1277</v>
      </c>
      <c r="H2151" s="385"/>
      <c r="I2151" s="345"/>
      <c r="J2151" s="479" t="s">
        <v>6177</v>
      </c>
      <c r="K2151" s="345" t="s">
        <v>6835</v>
      </c>
      <c r="L2151" s="476"/>
    </row>
    <row r="2152" spans="1:12" ht="35.25" customHeight="1">
      <c r="A2152" s="477">
        <v>11</v>
      </c>
      <c r="B2152" s="478" t="s">
        <v>11195</v>
      </c>
      <c r="C2152" s="571" t="s">
        <v>6832</v>
      </c>
      <c r="D2152" s="345" t="s">
        <v>11196</v>
      </c>
      <c r="E2152" s="345" t="s">
        <v>11197</v>
      </c>
      <c r="F2152" s="345" t="s">
        <v>116</v>
      </c>
      <c r="G2152" s="385" t="s">
        <v>1277</v>
      </c>
      <c r="H2152" s="385"/>
      <c r="I2152" s="345"/>
      <c r="J2152" s="479" t="s">
        <v>11198</v>
      </c>
      <c r="K2152" s="345" t="s">
        <v>11199</v>
      </c>
      <c r="L2152" s="476"/>
    </row>
    <row r="2153" spans="1:12" ht="35.25" customHeight="1">
      <c r="A2153" s="477">
        <v>12</v>
      </c>
      <c r="B2153" s="478" t="s">
        <v>11200</v>
      </c>
      <c r="C2153" s="571" t="s">
        <v>11201</v>
      </c>
      <c r="D2153" s="345" t="s">
        <v>11202</v>
      </c>
      <c r="E2153" s="345" t="s">
        <v>11203</v>
      </c>
      <c r="F2153" s="345" t="s">
        <v>291</v>
      </c>
      <c r="G2153" s="385" t="s">
        <v>1277</v>
      </c>
      <c r="H2153" s="385"/>
      <c r="I2153" s="345"/>
      <c r="J2153" s="479" t="s">
        <v>11204</v>
      </c>
      <c r="K2153" s="345" t="s">
        <v>11205</v>
      </c>
      <c r="L2153" s="476"/>
    </row>
    <row r="2154" spans="1:12" ht="35.25" customHeight="1">
      <c r="A2154" s="572" t="s">
        <v>777</v>
      </c>
      <c r="B2154" s="573"/>
      <c r="C2154" s="574"/>
      <c r="D2154" s="345"/>
      <c r="E2154" s="345"/>
      <c r="F2154" s="345"/>
      <c r="G2154" s="385"/>
      <c r="H2154" s="385"/>
      <c r="I2154" s="345"/>
      <c r="J2154" s="345"/>
      <c r="K2154" s="345"/>
      <c r="L2154" s="476"/>
    </row>
    <row r="2155" spans="1:12" ht="35.25" customHeight="1">
      <c r="A2155" s="572" t="s">
        <v>778</v>
      </c>
      <c r="B2155" s="573"/>
      <c r="C2155" s="573"/>
      <c r="D2155" s="574"/>
      <c r="E2155" s="345"/>
      <c r="F2155" s="345"/>
      <c r="G2155" s="385"/>
      <c r="H2155" s="385"/>
      <c r="I2155" s="345"/>
      <c r="J2155" s="345"/>
      <c r="K2155" s="345"/>
      <c r="L2155" s="476"/>
    </row>
    <row r="2156" spans="1:12" ht="35.25" customHeight="1">
      <c r="A2156" s="477">
        <v>13</v>
      </c>
      <c r="B2156" s="481" t="s">
        <v>108</v>
      </c>
      <c r="C2156" s="384" t="s">
        <v>107</v>
      </c>
      <c r="D2156" s="345" t="s">
        <v>109</v>
      </c>
      <c r="E2156" s="345" t="s">
        <v>110</v>
      </c>
      <c r="F2156" s="345" t="s">
        <v>111</v>
      </c>
      <c r="G2156" s="385" t="s">
        <v>105</v>
      </c>
      <c r="H2156" s="385"/>
      <c r="I2156" s="345"/>
      <c r="J2156" s="479">
        <v>42187</v>
      </c>
      <c r="K2156" s="345" t="s">
        <v>112</v>
      </c>
      <c r="L2156" s="476"/>
    </row>
    <row r="2157" spans="1:12" ht="35.25" customHeight="1">
      <c r="A2157" s="477">
        <v>14</v>
      </c>
      <c r="B2157" s="481" t="s">
        <v>113</v>
      </c>
      <c r="C2157" s="384" t="s">
        <v>106</v>
      </c>
      <c r="D2157" s="345" t="s">
        <v>114</v>
      </c>
      <c r="E2157" s="345" t="s">
        <v>115</v>
      </c>
      <c r="F2157" s="345" t="s">
        <v>116</v>
      </c>
      <c r="G2157" s="385"/>
      <c r="H2157" s="385"/>
      <c r="I2157" s="345" t="s">
        <v>1275</v>
      </c>
      <c r="J2157" s="479">
        <v>42275</v>
      </c>
      <c r="K2157" s="345" t="s">
        <v>117</v>
      </c>
      <c r="L2157" s="476"/>
    </row>
    <row r="2158" spans="1:12" ht="35.25" customHeight="1">
      <c r="A2158" s="477">
        <v>15</v>
      </c>
      <c r="B2158" s="478" t="s">
        <v>118</v>
      </c>
      <c r="C2158" s="384" t="s">
        <v>107</v>
      </c>
      <c r="D2158" s="345" t="s">
        <v>119</v>
      </c>
      <c r="E2158" s="345" t="s">
        <v>120</v>
      </c>
      <c r="F2158" s="345" t="s">
        <v>1289</v>
      </c>
      <c r="G2158" s="385" t="s">
        <v>105</v>
      </c>
      <c r="H2158" s="385"/>
      <c r="I2158" s="345"/>
      <c r="J2158" s="479">
        <v>42269</v>
      </c>
      <c r="K2158" s="345" t="s">
        <v>121</v>
      </c>
      <c r="L2158" s="476"/>
    </row>
    <row r="2159" spans="1:12" ht="35.25" customHeight="1">
      <c r="A2159" s="477">
        <v>16</v>
      </c>
      <c r="B2159" s="478" t="s">
        <v>122</v>
      </c>
      <c r="C2159" s="384" t="s">
        <v>123</v>
      </c>
      <c r="D2159" s="345" t="s">
        <v>124</v>
      </c>
      <c r="E2159" s="345" t="s">
        <v>125</v>
      </c>
      <c r="F2159" s="345" t="s">
        <v>1289</v>
      </c>
      <c r="G2159" s="385" t="s">
        <v>105</v>
      </c>
      <c r="H2159" s="385"/>
      <c r="I2159" s="345"/>
      <c r="J2159" s="479">
        <v>42230</v>
      </c>
      <c r="K2159" s="345" t="s">
        <v>126</v>
      </c>
      <c r="L2159" s="476"/>
    </row>
    <row r="2160" spans="1:12" ht="35.25" customHeight="1">
      <c r="A2160" s="477">
        <v>17</v>
      </c>
      <c r="B2160" s="478" t="s">
        <v>2145</v>
      </c>
      <c r="C2160" s="384" t="s">
        <v>123</v>
      </c>
      <c r="D2160" s="345" t="s">
        <v>2146</v>
      </c>
      <c r="E2160" s="345" t="s">
        <v>2147</v>
      </c>
      <c r="F2160" s="345" t="s">
        <v>1281</v>
      </c>
      <c r="G2160" s="385" t="s">
        <v>105</v>
      </c>
      <c r="H2160" s="385"/>
      <c r="I2160" s="345"/>
      <c r="J2160" s="479">
        <v>42444</v>
      </c>
      <c r="K2160" s="345" t="s">
        <v>2148</v>
      </c>
      <c r="L2160" s="476"/>
    </row>
    <row r="2161" spans="1:12" ht="35.25" customHeight="1">
      <c r="A2161" s="477">
        <v>18</v>
      </c>
      <c r="B2161" s="478" t="s">
        <v>1002</v>
      </c>
      <c r="C2161" s="384" t="s">
        <v>1003</v>
      </c>
      <c r="D2161" s="345" t="s">
        <v>1004</v>
      </c>
      <c r="E2161" s="345" t="s">
        <v>1005</v>
      </c>
      <c r="F2161" s="345" t="s">
        <v>1281</v>
      </c>
      <c r="G2161" s="385" t="s">
        <v>105</v>
      </c>
      <c r="H2161" s="385"/>
      <c r="I2161" s="345"/>
      <c r="J2161" s="479">
        <v>42523</v>
      </c>
      <c r="K2161" s="345" t="s">
        <v>1006</v>
      </c>
      <c r="L2161" s="476"/>
    </row>
    <row r="2162" spans="1:12" ht="35.25" customHeight="1">
      <c r="A2162" s="477">
        <v>19</v>
      </c>
      <c r="B2162" s="478" t="s">
        <v>508</v>
      </c>
      <c r="C2162" s="384" t="s">
        <v>1003</v>
      </c>
      <c r="D2162" s="345" t="s">
        <v>509</v>
      </c>
      <c r="E2162" s="345" t="s">
        <v>510</v>
      </c>
      <c r="F2162" s="345" t="s">
        <v>1281</v>
      </c>
      <c r="G2162" s="385" t="s">
        <v>105</v>
      </c>
      <c r="H2162" s="385"/>
      <c r="I2162" s="345"/>
      <c r="J2162" s="479">
        <v>42577</v>
      </c>
      <c r="K2162" s="345" t="s">
        <v>511</v>
      </c>
      <c r="L2162" s="476"/>
    </row>
    <row r="2163" spans="1:12" ht="35.25" customHeight="1">
      <c r="A2163" s="477">
        <v>20</v>
      </c>
      <c r="B2163" s="478" t="s">
        <v>512</v>
      </c>
      <c r="C2163" s="384" t="s">
        <v>123</v>
      </c>
      <c r="D2163" s="345" t="s">
        <v>513</v>
      </c>
      <c r="E2163" s="345" t="s">
        <v>514</v>
      </c>
      <c r="F2163" s="345" t="s">
        <v>291</v>
      </c>
      <c r="G2163" s="385" t="s">
        <v>105</v>
      </c>
      <c r="H2163" s="385"/>
      <c r="I2163" s="345"/>
      <c r="J2163" s="479">
        <v>42578</v>
      </c>
      <c r="K2163" s="345" t="s">
        <v>515</v>
      </c>
      <c r="L2163" s="476"/>
    </row>
    <row r="2164" spans="1:12" ht="35.25" customHeight="1">
      <c r="A2164" s="477">
        <v>21</v>
      </c>
      <c r="B2164" s="478" t="s">
        <v>873</v>
      </c>
      <c r="C2164" s="384" t="s">
        <v>107</v>
      </c>
      <c r="D2164" s="345" t="s">
        <v>874</v>
      </c>
      <c r="E2164" s="345" t="s">
        <v>875</v>
      </c>
      <c r="F2164" s="345" t="s">
        <v>291</v>
      </c>
      <c r="G2164" s="385"/>
      <c r="H2164" s="385"/>
      <c r="I2164" s="345" t="s">
        <v>1275</v>
      </c>
      <c r="J2164" s="479">
        <v>42625</v>
      </c>
      <c r="K2164" s="345" t="s">
        <v>876</v>
      </c>
      <c r="L2164" s="476"/>
    </row>
    <row r="2165" spans="1:12" ht="35.25" customHeight="1">
      <c r="A2165" s="477">
        <v>22</v>
      </c>
      <c r="B2165" s="482" t="s">
        <v>4161</v>
      </c>
      <c r="C2165" s="384" t="s">
        <v>107</v>
      </c>
      <c r="D2165" s="483" t="s">
        <v>4162</v>
      </c>
      <c r="E2165" s="345" t="s">
        <v>4163</v>
      </c>
      <c r="F2165" s="345" t="s">
        <v>291</v>
      </c>
      <c r="G2165" s="385" t="s">
        <v>1277</v>
      </c>
      <c r="H2165" s="385"/>
      <c r="I2165" s="345"/>
      <c r="J2165" s="479" t="s">
        <v>4164</v>
      </c>
      <c r="K2165" s="345" t="s">
        <v>4165</v>
      </c>
      <c r="L2165" s="476"/>
    </row>
    <row r="2166" spans="1:12" ht="35.25" customHeight="1">
      <c r="A2166" s="477">
        <v>23</v>
      </c>
      <c r="B2166" s="478" t="s">
        <v>118</v>
      </c>
      <c r="C2166" s="384" t="s">
        <v>107</v>
      </c>
      <c r="D2166" s="345" t="s">
        <v>7060</v>
      </c>
      <c r="E2166" s="345" t="s">
        <v>7061</v>
      </c>
      <c r="F2166" s="345" t="s">
        <v>7062</v>
      </c>
      <c r="G2166" s="385" t="s">
        <v>1277</v>
      </c>
      <c r="H2166" s="385"/>
      <c r="I2166" s="345"/>
      <c r="J2166" s="479" t="s">
        <v>7063</v>
      </c>
      <c r="K2166" s="345" t="s">
        <v>7064</v>
      </c>
      <c r="L2166" s="476"/>
    </row>
    <row r="2167" spans="1:12" ht="35.25" customHeight="1">
      <c r="A2167" s="477">
        <v>24</v>
      </c>
      <c r="B2167" s="478" t="s">
        <v>8496</v>
      </c>
      <c r="C2167" s="384" t="s">
        <v>123</v>
      </c>
      <c r="D2167" s="345" t="s">
        <v>8497</v>
      </c>
      <c r="E2167" s="345" t="s">
        <v>8498</v>
      </c>
      <c r="F2167" s="345" t="s">
        <v>1281</v>
      </c>
      <c r="G2167" s="385" t="s">
        <v>1277</v>
      </c>
      <c r="H2167" s="385"/>
      <c r="I2167" s="345"/>
      <c r="J2167" s="479" t="s">
        <v>8499</v>
      </c>
      <c r="K2167" s="345" t="s">
        <v>8500</v>
      </c>
      <c r="L2167" s="476"/>
    </row>
    <row r="2168" spans="1:12" ht="35.25" customHeight="1">
      <c r="A2168" s="477">
        <v>25</v>
      </c>
      <c r="B2168" s="482" t="s">
        <v>7541</v>
      </c>
      <c r="C2168" s="384" t="s">
        <v>107</v>
      </c>
      <c r="D2168" s="483" t="s">
        <v>8501</v>
      </c>
      <c r="E2168" s="345" t="s">
        <v>8502</v>
      </c>
      <c r="F2168" s="345" t="s">
        <v>291</v>
      </c>
      <c r="G2168" s="385" t="s">
        <v>1277</v>
      </c>
      <c r="H2168" s="385"/>
      <c r="I2168" s="345"/>
      <c r="J2168" s="479">
        <v>43047</v>
      </c>
      <c r="K2168" s="345" t="s">
        <v>8503</v>
      </c>
      <c r="L2168" s="476"/>
    </row>
    <row r="2169" spans="1:12" ht="35.25" customHeight="1">
      <c r="A2169" s="477">
        <v>26</v>
      </c>
      <c r="B2169" s="482" t="s">
        <v>8504</v>
      </c>
      <c r="C2169" s="384" t="s">
        <v>107</v>
      </c>
      <c r="D2169" s="483" t="s">
        <v>8505</v>
      </c>
      <c r="E2169" s="345" t="s">
        <v>8506</v>
      </c>
      <c r="F2169" s="345" t="s">
        <v>1281</v>
      </c>
      <c r="G2169" s="385" t="s">
        <v>1277</v>
      </c>
      <c r="H2169" s="385"/>
      <c r="I2169" s="345"/>
      <c r="J2169" s="479" t="s">
        <v>8507</v>
      </c>
      <c r="K2169" s="345" t="s">
        <v>8508</v>
      </c>
      <c r="L2169" s="476"/>
    </row>
    <row r="2170" spans="1:12" ht="35.25" customHeight="1">
      <c r="A2170" s="477">
        <v>27</v>
      </c>
      <c r="B2170" s="478" t="s">
        <v>10893</v>
      </c>
      <c r="C2170" s="384" t="s">
        <v>106</v>
      </c>
      <c r="D2170" s="345" t="s">
        <v>10894</v>
      </c>
      <c r="E2170" s="345" t="s">
        <v>10895</v>
      </c>
      <c r="F2170" s="345" t="s">
        <v>1281</v>
      </c>
      <c r="G2170" s="385" t="s">
        <v>10896</v>
      </c>
      <c r="H2170" s="385"/>
      <c r="I2170" s="345"/>
      <c r="J2170" s="479">
        <v>43081</v>
      </c>
      <c r="K2170" s="484" t="s">
        <v>10897</v>
      </c>
      <c r="L2170" s="476"/>
    </row>
    <row r="2171" spans="1:12" ht="35.25" customHeight="1">
      <c r="A2171" s="477">
        <v>28</v>
      </c>
      <c r="B2171" s="478" t="s">
        <v>11206</v>
      </c>
      <c r="C2171" s="384" t="s">
        <v>107</v>
      </c>
      <c r="D2171" s="345" t="s">
        <v>11207</v>
      </c>
      <c r="E2171" s="345" t="s">
        <v>11208</v>
      </c>
      <c r="F2171" s="345" t="s">
        <v>291</v>
      </c>
      <c r="G2171" s="385" t="s">
        <v>1277</v>
      </c>
      <c r="H2171" s="385"/>
      <c r="I2171" s="345"/>
      <c r="J2171" s="479" t="s">
        <v>11031</v>
      </c>
      <c r="K2171" s="345" t="s">
        <v>11209</v>
      </c>
      <c r="L2171" s="476"/>
    </row>
    <row r="2172" spans="1:12" ht="35.25" customHeight="1">
      <c r="A2172" s="477">
        <v>29</v>
      </c>
      <c r="B2172" s="478" t="s">
        <v>11206</v>
      </c>
      <c r="C2172" s="384" t="s">
        <v>107</v>
      </c>
      <c r="D2172" s="345" t="s">
        <v>11207</v>
      </c>
      <c r="E2172" s="345" t="s">
        <v>11210</v>
      </c>
      <c r="F2172" s="345" t="s">
        <v>1281</v>
      </c>
      <c r="G2172" s="385" t="s">
        <v>1277</v>
      </c>
      <c r="H2172" s="385"/>
      <c r="I2172" s="345"/>
      <c r="J2172" s="479" t="s">
        <v>11031</v>
      </c>
      <c r="K2172" s="345" t="s">
        <v>11211</v>
      </c>
      <c r="L2172" s="476"/>
    </row>
    <row r="2173" spans="1:12" ht="35.25" customHeight="1">
      <c r="A2173" s="572" t="s">
        <v>779</v>
      </c>
      <c r="B2173" s="573"/>
      <c r="C2173" s="573"/>
      <c r="D2173" s="574"/>
      <c r="E2173" s="345"/>
      <c r="F2173" s="345"/>
      <c r="G2173" s="385"/>
      <c r="H2173" s="385"/>
      <c r="I2173" s="345"/>
      <c r="J2173" s="345"/>
      <c r="K2173" s="345"/>
      <c r="L2173" s="476"/>
    </row>
    <row r="2174" spans="1:12" ht="35.25" customHeight="1">
      <c r="A2174" s="477">
        <v>30</v>
      </c>
      <c r="B2174" s="481" t="s">
        <v>127</v>
      </c>
      <c r="C2174" s="384" t="s">
        <v>128</v>
      </c>
      <c r="D2174" s="345" t="s">
        <v>129</v>
      </c>
      <c r="E2174" s="345" t="s">
        <v>1570</v>
      </c>
      <c r="F2174" s="345" t="s">
        <v>1281</v>
      </c>
      <c r="G2174" s="385" t="s">
        <v>1277</v>
      </c>
      <c r="H2174" s="385"/>
      <c r="I2174" s="345"/>
      <c r="J2174" s="479">
        <v>42395</v>
      </c>
      <c r="K2174" s="345" t="s">
        <v>1571</v>
      </c>
      <c r="L2174" s="476"/>
    </row>
    <row r="2175" spans="1:12" ht="35.25" customHeight="1">
      <c r="A2175" s="477">
        <v>31</v>
      </c>
      <c r="B2175" s="481" t="s">
        <v>127</v>
      </c>
      <c r="C2175" s="384" t="s">
        <v>128</v>
      </c>
      <c r="D2175" s="345" t="s">
        <v>1572</v>
      </c>
      <c r="E2175" s="345" t="s">
        <v>1573</v>
      </c>
      <c r="F2175" s="345" t="s">
        <v>1289</v>
      </c>
      <c r="G2175" s="385" t="s">
        <v>1277</v>
      </c>
      <c r="H2175" s="385"/>
      <c r="I2175" s="345"/>
      <c r="J2175" s="479">
        <v>42396</v>
      </c>
      <c r="K2175" s="345" t="s">
        <v>1574</v>
      </c>
      <c r="L2175" s="476"/>
    </row>
    <row r="2176" spans="1:12" ht="35.25" customHeight="1">
      <c r="A2176" s="477">
        <v>32</v>
      </c>
      <c r="B2176" s="478" t="s">
        <v>2119</v>
      </c>
      <c r="C2176" s="384" t="s">
        <v>128</v>
      </c>
      <c r="D2176" s="345" t="s">
        <v>2120</v>
      </c>
      <c r="E2176" s="345" t="s">
        <v>2888</v>
      </c>
      <c r="F2176" s="345" t="s">
        <v>2889</v>
      </c>
      <c r="G2176" s="385" t="s">
        <v>105</v>
      </c>
      <c r="H2176" s="385"/>
      <c r="I2176" s="345"/>
      <c r="J2176" s="479">
        <v>41984</v>
      </c>
      <c r="K2176" s="345" t="s">
        <v>2890</v>
      </c>
      <c r="L2176" s="476"/>
    </row>
    <row r="2177" spans="1:12" ht="35.25" customHeight="1">
      <c r="A2177" s="477">
        <v>33</v>
      </c>
      <c r="B2177" s="481" t="s">
        <v>2891</v>
      </c>
      <c r="C2177" s="384" t="s">
        <v>2892</v>
      </c>
      <c r="D2177" s="345" t="s">
        <v>2893</v>
      </c>
      <c r="E2177" s="345" t="s">
        <v>2894</v>
      </c>
      <c r="F2177" s="345" t="s">
        <v>1289</v>
      </c>
      <c r="G2177" s="385" t="s">
        <v>1277</v>
      </c>
      <c r="H2177" s="385"/>
      <c r="I2177" s="345"/>
      <c r="J2177" s="479">
        <v>42163</v>
      </c>
      <c r="K2177" s="345" t="s">
        <v>2895</v>
      </c>
      <c r="L2177" s="476"/>
    </row>
    <row r="2178" spans="1:12" ht="35.25" customHeight="1">
      <c r="A2178" s="477">
        <v>34</v>
      </c>
      <c r="B2178" s="481" t="s">
        <v>127</v>
      </c>
      <c r="C2178" s="384" t="s">
        <v>128</v>
      </c>
      <c r="D2178" s="345" t="s">
        <v>1421</v>
      </c>
      <c r="E2178" s="345" t="s">
        <v>1422</v>
      </c>
      <c r="F2178" s="345" t="s">
        <v>1289</v>
      </c>
      <c r="G2178" s="385" t="s">
        <v>1277</v>
      </c>
      <c r="H2178" s="385"/>
      <c r="I2178" s="345"/>
      <c r="J2178" s="479">
        <v>42514</v>
      </c>
      <c r="K2178" s="345" t="s">
        <v>1423</v>
      </c>
      <c r="L2178" s="476"/>
    </row>
    <row r="2179" spans="1:12" ht="35.25" customHeight="1">
      <c r="A2179" s="477">
        <v>35</v>
      </c>
      <c r="B2179" s="481" t="s">
        <v>127</v>
      </c>
      <c r="C2179" s="384" t="s">
        <v>128</v>
      </c>
      <c r="D2179" s="345" t="s">
        <v>1424</v>
      </c>
      <c r="E2179" s="345" t="s">
        <v>1425</v>
      </c>
      <c r="F2179" s="345" t="s">
        <v>1281</v>
      </c>
      <c r="G2179" s="385" t="s">
        <v>1277</v>
      </c>
      <c r="H2179" s="385"/>
      <c r="I2179" s="345"/>
      <c r="J2179" s="479">
        <v>42514</v>
      </c>
      <c r="K2179" s="345" t="s">
        <v>1426</v>
      </c>
      <c r="L2179" s="476"/>
    </row>
    <row r="2180" spans="1:12" ht="35.25" customHeight="1">
      <c r="A2180" s="477">
        <v>36</v>
      </c>
      <c r="B2180" s="481" t="s">
        <v>1427</v>
      </c>
      <c r="C2180" s="384" t="s">
        <v>2892</v>
      </c>
      <c r="D2180" s="345" t="s">
        <v>1428</v>
      </c>
      <c r="E2180" s="345" t="s">
        <v>1429</v>
      </c>
      <c r="F2180" s="345" t="s">
        <v>1281</v>
      </c>
      <c r="G2180" s="385" t="s">
        <v>1277</v>
      </c>
      <c r="H2180" s="385"/>
      <c r="I2180" s="345"/>
      <c r="J2180" s="479">
        <v>42515</v>
      </c>
      <c r="K2180" s="345" t="s">
        <v>1430</v>
      </c>
      <c r="L2180" s="476"/>
    </row>
    <row r="2181" spans="1:12" ht="35.25" customHeight="1">
      <c r="A2181" s="477">
        <v>37</v>
      </c>
      <c r="B2181" s="485" t="s">
        <v>1431</v>
      </c>
      <c r="C2181" s="384" t="s">
        <v>1432</v>
      </c>
      <c r="D2181" s="345" t="s">
        <v>1448</v>
      </c>
      <c r="E2181" s="345" t="s">
        <v>1449</v>
      </c>
      <c r="F2181" s="345" t="s">
        <v>1289</v>
      </c>
      <c r="G2181" s="385" t="s">
        <v>1277</v>
      </c>
      <c r="H2181" s="385"/>
      <c r="I2181" s="345"/>
      <c r="J2181" s="479">
        <v>42515</v>
      </c>
      <c r="K2181" s="345" t="s">
        <v>1450</v>
      </c>
      <c r="L2181" s="476"/>
    </row>
    <row r="2182" spans="1:12" ht="35.25" customHeight="1">
      <c r="A2182" s="477">
        <v>38</v>
      </c>
      <c r="B2182" s="485" t="s">
        <v>1431</v>
      </c>
      <c r="C2182" s="384" t="s">
        <v>1432</v>
      </c>
      <c r="D2182" s="345" t="s">
        <v>1451</v>
      </c>
      <c r="E2182" s="345" t="s">
        <v>1452</v>
      </c>
      <c r="F2182" s="345" t="s">
        <v>1281</v>
      </c>
      <c r="G2182" s="385" t="s">
        <v>1277</v>
      </c>
      <c r="H2182" s="385"/>
      <c r="I2182" s="345"/>
      <c r="J2182" s="479">
        <v>42515</v>
      </c>
      <c r="K2182" s="345" t="s">
        <v>1453</v>
      </c>
      <c r="L2182" s="476"/>
    </row>
    <row r="2183" spans="1:12" ht="35.25" customHeight="1">
      <c r="A2183" s="477">
        <v>39</v>
      </c>
      <c r="B2183" s="485" t="s">
        <v>1427</v>
      </c>
      <c r="C2183" s="384" t="s">
        <v>2892</v>
      </c>
      <c r="D2183" s="345" t="s">
        <v>4166</v>
      </c>
      <c r="E2183" s="345" t="s">
        <v>4167</v>
      </c>
      <c r="F2183" s="345" t="s">
        <v>1281</v>
      </c>
      <c r="G2183" s="385" t="s">
        <v>1277</v>
      </c>
      <c r="H2183" s="385"/>
      <c r="I2183" s="345"/>
      <c r="J2183" s="479" t="s">
        <v>4164</v>
      </c>
      <c r="K2183" s="345" t="s">
        <v>4168</v>
      </c>
      <c r="L2183" s="476"/>
    </row>
    <row r="2184" spans="1:12" ht="35.25" customHeight="1">
      <c r="A2184" s="477">
        <v>40</v>
      </c>
      <c r="B2184" s="485" t="s">
        <v>1427</v>
      </c>
      <c r="C2184" s="384" t="s">
        <v>2892</v>
      </c>
      <c r="D2184" s="345" t="s">
        <v>4169</v>
      </c>
      <c r="E2184" s="345" t="s">
        <v>4170</v>
      </c>
      <c r="F2184" s="345" t="s">
        <v>1289</v>
      </c>
      <c r="G2184" s="385" t="s">
        <v>1277</v>
      </c>
      <c r="H2184" s="385"/>
      <c r="I2184" s="345"/>
      <c r="J2184" s="479" t="s">
        <v>4164</v>
      </c>
      <c r="K2184" s="345" t="s">
        <v>4171</v>
      </c>
      <c r="L2184" s="476"/>
    </row>
    <row r="2185" spans="1:12" ht="35.25" customHeight="1">
      <c r="A2185" s="477">
        <v>41</v>
      </c>
      <c r="B2185" s="485" t="s">
        <v>4172</v>
      </c>
      <c r="C2185" s="384" t="s">
        <v>2024</v>
      </c>
      <c r="D2185" s="345" t="s">
        <v>4173</v>
      </c>
      <c r="E2185" s="345" t="s">
        <v>4174</v>
      </c>
      <c r="F2185" s="345" t="s">
        <v>1281</v>
      </c>
      <c r="G2185" s="385" t="s">
        <v>1277</v>
      </c>
      <c r="H2185" s="385"/>
      <c r="I2185" s="345"/>
      <c r="J2185" s="479" t="s">
        <v>3888</v>
      </c>
      <c r="K2185" s="345" t="s">
        <v>4175</v>
      </c>
      <c r="L2185" s="476"/>
    </row>
    <row r="2186" spans="1:12" ht="35.25" customHeight="1">
      <c r="A2186" s="477">
        <v>42</v>
      </c>
      <c r="B2186" s="485" t="s">
        <v>8509</v>
      </c>
      <c r="C2186" s="384" t="s">
        <v>2892</v>
      </c>
      <c r="D2186" s="483" t="s">
        <v>8510</v>
      </c>
      <c r="E2186" s="345" t="s">
        <v>8511</v>
      </c>
      <c r="F2186" s="345" t="s">
        <v>1281</v>
      </c>
      <c r="G2186" s="385" t="s">
        <v>1277</v>
      </c>
      <c r="H2186" s="385"/>
      <c r="I2186" s="345"/>
      <c r="J2186" s="479">
        <v>43016</v>
      </c>
      <c r="K2186" s="345" t="s">
        <v>8512</v>
      </c>
      <c r="L2186" s="476"/>
    </row>
    <row r="2187" spans="1:12" ht="35.25" customHeight="1">
      <c r="A2187" s="572" t="s">
        <v>780</v>
      </c>
      <c r="B2187" s="573"/>
      <c r="C2187" s="573"/>
      <c r="D2187" s="574"/>
      <c r="E2187" s="345"/>
      <c r="F2187" s="345"/>
      <c r="G2187" s="385"/>
      <c r="H2187" s="385"/>
      <c r="I2187" s="345"/>
      <c r="J2187" s="345"/>
      <c r="K2187" s="345"/>
      <c r="L2187" s="476"/>
    </row>
    <row r="2188" spans="1:12" ht="35.25" customHeight="1">
      <c r="A2188" s="477">
        <v>43</v>
      </c>
      <c r="B2188" s="478" t="s">
        <v>2896</v>
      </c>
      <c r="C2188" s="384" t="s">
        <v>2897</v>
      </c>
      <c r="D2188" s="345" t="s">
        <v>2898</v>
      </c>
      <c r="E2188" s="345" t="s">
        <v>2899</v>
      </c>
      <c r="F2188" s="345" t="s">
        <v>1289</v>
      </c>
      <c r="G2188" s="385"/>
      <c r="H2188" s="385"/>
      <c r="I2188" s="345" t="s">
        <v>1275</v>
      </c>
      <c r="J2188" s="479">
        <v>42115</v>
      </c>
      <c r="K2188" s="345" t="s">
        <v>2900</v>
      </c>
      <c r="L2188" s="476"/>
    </row>
    <row r="2189" spans="1:12" ht="35.25" customHeight="1">
      <c r="A2189" s="477">
        <v>44</v>
      </c>
      <c r="B2189" s="481" t="s">
        <v>2901</v>
      </c>
      <c r="C2189" s="384" t="s">
        <v>2897</v>
      </c>
      <c r="D2189" s="345" t="s">
        <v>2902</v>
      </c>
      <c r="E2189" s="345" t="s">
        <v>2903</v>
      </c>
      <c r="F2189" s="345" t="s">
        <v>1289</v>
      </c>
      <c r="G2189" s="385" t="s">
        <v>1277</v>
      </c>
      <c r="H2189" s="385"/>
      <c r="I2189" s="345"/>
      <c r="J2189" s="479">
        <v>42256</v>
      </c>
      <c r="K2189" s="345" t="s">
        <v>2904</v>
      </c>
      <c r="L2189" s="476"/>
    </row>
    <row r="2190" spans="1:12" ht="35.25" customHeight="1">
      <c r="A2190" s="477">
        <v>45</v>
      </c>
      <c r="B2190" s="478" t="s">
        <v>2905</v>
      </c>
      <c r="C2190" s="384" t="s">
        <v>2906</v>
      </c>
      <c r="D2190" s="345" t="s">
        <v>2907</v>
      </c>
      <c r="E2190" s="345" t="s">
        <v>2908</v>
      </c>
      <c r="F2190" s="345" t="s">
        <v>1289</v>
      </c>
      <c r="G2190" s="385" t="s">
        <v>1277</v>
      </c>
      <c r="H2190" s="385"/>
      <c r="I2190" s="345"/>
      <c r="J2190" s="479">
        <v>42213</v>
      </c>
      <c r="K2190" s="345" t="s">
        <v>2909</v>
      </c>
      <c r="L2190" s="476"/>
    </row>
    <row r="2191" spans="1:12" ht="35.25" customHeight="1">
      <c r="A2191" s="477">
        <v>46</v>
      </c>
      <c r="B2191" s="478" t="s">
        <v>2905</v>
      </c>
      <c r="C2191" s="384" t="s">
        <v>2906</v>
      </c>
      <c r="D2191" s="486" t="s">
        <v>2910</v>
      </c>
      <c r="E2191" s="345" t="s">
        <v>2911</v>
      </c>
      <c r="F2191" s="345" t="s">
        <v>1281</v>
      </c>
      <c r="G2191" s="385" t="s">
        <v>1277</v>
      </c>
      <c r="H2191" s="385"/>
      <c r="I2191" s="345"/>
      <c r="J2191" s="479">
        <v>42213</v>
      </c>
      <c r="K2191" s="345" t="s">
        <v>2912</v>
      </c>
      <c r="L2191" s="476"/>
    </row>
    <row r="2192" spans="1:12" ht="35.25" customHeight="1">
      <c r="A2192" s="477">
        <v>47</v>
      </c>
      <c r="B2192" s="478" t="s">
        <v>2905</v>
      </c>
      <c r="C2192" s="384" t="s">
        <v>2906</v>
      </c>
      <c r="D2192" s="345" t="s">
        <v>2913</v>
      </c>
      <c r="E2192" s="345" t="s">
        <v>2914</v>
      </c>
      <c r="F2192" s="345" t="s">
        <v>1281</v>
      </c>
      <c r="G2192" s="385" t="s">
        <v>1277</v>
      </c>
      <c r="H2192" s="385"/>
      <c r="I2192" s="345"/>
      <c r="J2192" s="479">
        <v>42213</v>
      </c>
      <c r="K2192" s="345" t="s">
        <v>2915</v>
      </c>
      <c r="L2192" s="476"/>
    </row>
    <row r="2193" spans="1:12" ht="35.25" customHeight="1">
      <c r="A2193" s="477">
        <v>48</v>
      </c>
      <c r="B2193" s="478" t="s">
        <v>2905</v>
      </c>
      <c r="C2193" s="384" t="s">
        <v>2906</v>
      </c>
      <c r="D2193" s="345" t="s">
        <v>2916</v>
      </c>
      <c r="E2193" s="345" t="s">
        <v>2917</v>
      </c>
      <c r="F2193" s="345" t="s">
        <v>1281</v>
      </c>
      <c r="G2193" s="385" t="s">
        <v>1277</v>
      </c>
      <c r="H2193" s="385"/>
      <c r="I2193" s="345"/>
      <c r="J2193" s="479">
        <v>42213</v>
      </c>
      <c r="K2193" s="345" t="s">
        <v>2918</v>
      </c>
      <c r="L2193" s="476"/>
    </row>
    <row r="2194" spans="1:12" ht="35.25" customHeight="1">
      <c r="A2194" s="477">
        <v>49</v>
      </c>
      <c r="B2194" s="478" t="s">
        <v>2905</v>
      </c>
      <c r="C2194" s="384" t="s">
        <v>2906</v>
      </c>
      <c r="D2194" s="345" t="s">
        <v>8514</v>
      </c>
      <c r="E2194" s="345" t="s">
        <v>8515</v>
      </c>
      <c r="F2194" s="345" t="s">
        <v>1281</v>
      </c>
      <c r="G2194" s="385" t="s">
        <v>1277</v>
      </c>
      <c r="H2194" s="385"/>
      <c r="I2194" s="345"/>
      <c r="J2194" s="479">
        <v>42924</v>
      </c>
      <c r="K2194" s="345" t="s">
        <v>8516</v>
      </c>
      <c r="L2194" s="476"/>
    </row>
    <row r="2195" spans="1:12" ht="35.25" customHeight="1">
      <c r="A2195" s="477">
        <v>50</v>
      </c>
      <c r="B2195" s="478" t="s">
        <v>8517</v>
      </c>
      <c r="C2195" s="384" t="s">
        <v>2906</v>
      </c>
      <c r="D2195" s="345" t="s">
        <v>8514</v>
      </c>
      <c r="E2195" s="345" t="s">
        <v>8518</v>
      </c>
      <c r="F2195" s="345" t="s">
        <v>1281</v>
      </c>
      <c r="G2195" s="385" t="s">
        <v>1277</v>
      </c>
      <c r="H2195" s="385"/>
      <c r="I2195" s="345"/>
      <c r="J2195" s="479">
        <v>42924</v>
      </c>
      <c r="K2195" s="345" t="s">
        <v>8519</v>
      </c>
      <c r="L2195" s="476"/>
    </row>
    <row r="2196" spans="1:12" ht="35.25" customHeight="1">
      <c r="A2196" s="477">
        <v>51</v>
      </c>
      <c r="B2196" s="481" t="s">
        <v>2919</v>
      </c>
      <c r="C2196" s="384" t="s">
        <v>2906</v>
      </c>
      <c r="D2196" s="345" t="s">
        <v>2920</v>
      </c>
      <c r="E2196" s="345" t="s">
        <v>2921</v>
      </c>
      <c r="F2196" s="345" t="s">
        <v>1289</v>
      </c>
      <c r="G2196" s="385"/>
      <c r="H2196" s="385"/>
      <c r="I2196" s="345" t="s">
        <v>1275</v>
      </c>
      <c r="J2196" s="479">
        <v>42109</v>
      </c>
      <c r="K2196" s="345" t="s">
        <v>2922</v>
      </c>
      <c r="L2196" s="476"/>
    </row>
    <row r="2197" spans="1:12" ht="35.25" customHeight="1">
      <c r="A2197" s="477">
        <v>52</v>
      </c>
      <c r="B2197" s="481" t="s">
        <v>2923</v>
      </c>
      <c r="C2197" s="384" t="s">
        <v>2906</v>
      </c>
      <c r="D2197" s="345" t="s">
        <v>2924</v>
      </c>
      <c r="E2197" s="345" t="s">
        <v>2925</v>
      </c>
      <c r="F2197" s="345" t="s">
        <v>1287</v>
      </c>
      <c r="G2197" s="385" t="s">
        <v>1277</v>
      </c>
      <c r="H2197" s="385"/>
      <c r="I2197" s="345"/>
      <c r="J2197" s="479">
        <v>42271</v>
      </c>
      <c r="K2197" s="345" t="s">
        <v>2926</v>
      </c>
      <c r="L2197" s="476"/>
    </row>
    <row r="2198" spans="1:12" ht="35.25" customHeight="1">
      <c r="A2198" s="477">
        <v>53</v>
      </c>
      <c r="B2198" s="478" t="s">
        <v>2927</v>
      </c>
      <c r="C2198" s="384" t="s">
        <v>2906</v>
      </c>
      <c r="D2198" s="345" t="s">
        <v>2928</v>
      </c>
      <c r="E2198" s="345" t="s">
        <v>2929</v>
      </c>
      <c r="F2198" s="345" t="s">
        <v>1289</v>
      </c>
      <c r="G2198" s="385"/>
      <c r="H2198" s="385"/>
      <c r="I2198" s="345" t="s">
        <v>1275</v>
      </c>
      <c r="J2198" s="479">
        <v>42186</v>
      </c>
      <c r="K2198" s="345" t="s">
        <v>2930</v>
      </c>
      <c r="L2198" s="476"/>
    </row>
    <row r="2199" spans="1:12" ht="35.25" customHeight="1">
      <c r="A2199" s="477">
        <v>54</v>
      </c>
      <c r="B2199" s="481" t="s">
        <v>2931</v>
      </c>
      <c r="C2199" s="384" t="s">
        <v>2906</v>
      </c>
      <c r="D2199" s="345" t="s">
        <v>2932</v>
      </c>
      <c r="E2199" s="345" t="s">
        <v>2933</v>
      </c>
      <c r="F2199" s="345" t="s">
        <v>1289</v>
      </c>
      <c r="G2199" s="385" t="s">
        <v>1277</v>
      </c>
      <c r="H2199" s="385"/>
      <c r="I2199" s="345"/>
      <c r="J2199" s="479">
        <v>42247</v>
      </c>
      <c r="K2199" s="345" t="s">
        <v>2934</v>
      </c>
      <c r="L2199" s="476"/>
    </row>
    <row r="2200" spans="1:12" ht="35.25" customHeight="1">
      <c r="A2200" s="477">
        <v>55</v>
      </c>
      <c r="B2200" s="481" t="s">
        <v>2935</v>
      </c>
      <c r="C2200" s="384" t="s">
        <v>2906</v>
      </c>
      <c r="D2200" s="345" t="s">
        <v>2936</v>
      </c>
      <c r="E2200" s="345" t="s">
        <v>2937</v>
      </c>
      <c r="F2200" s="345" t="s">
        <v>2889</v>
      </c>
      <c r="G2200" s="385"/>
      <c r="H2200" s="385"/>
      <c r="I2200" s="345" t="s">
        <v>1275</v>
      </c>
      <c r="J2200" s="479">
        <v>42108</v>
      </c>
      <c r="K2200" s="345" t="s">
        <v>2938</v>
      </c>
      <c r="L2200" s="476"/>
    </row>
    <row r="2201" spans="1:12" ht="35.25" customHeight="1">
      <c r="A2201" s="477">
        <v>56</v>
      </c>
      <c r="B2201" s="481" t="s">
        <v>516</v>
      </c>
      <c r="C2201" s="384" t="s">
        <v>2906</v>
      </c>
      <c r="D2201" s="345" t="s">
        <v>517</v>
      </c>
      <c r="E2201" s="345" t="s">
        <v>518</v>
      </c>
      <c r="F2201" s="345" t="s">
        <v>1281</v>
      </c>
      <c r="G2201" s="385" t="s">
        <v>1277</v>
      </c>
      <c r="H2201" s="385"/>
      <c r="I2201" s="345"/>
      <c r="J2201" s="479">
        <v>42535</v>
      </c>
      <c r="K2201" s="345" t="s">
        <v>519</v>
      </c>
      <c r="L2201" s="476"/>
    </row>
    <row r="2202" spans="1:12" ht="35.25" customHeight="1">
      <c r="A2202" s="477">
        <v>57</v>
      </c>
      <c r="B2202" s="481" t="s">
        <v>182</v>
      </c>
      <c r="C2202" s="384" t="s">
        <v>2906</v>
      </c>
      <c r="D2202" s="345" t="s">
        <v>183</v>
      </c>
      <c r="E2202" s="345" t="s">
        <v>184</v>
      </c>
      <c r="F2202" s="345" t="s">
        <v>1281</v>
      </c>
      <c r="G2202" s="385" t="s">
        <v>1277</v>
      </c>
      <c r="H2202" s="385"/>
      <c r="I2202" s="345"/>
      <c r="J2202" s="479" t="s">
        <v>185</v>
      </c>
      <c r="K2202" s="345" t="s">
        <v>186</v>
      </c>
      <c r="L2202" s="476"/>
    </row>
    <row r="2203" spans="1:12" ht="35.25" customHeight="1">
      <c r="A2203" s="477">
        <v>58</v>
      </c>
      <c r="B2203" s="481" t="s">
        <v>182</v>
      </c>
      <c r="C2203" s="384" t="s">
        <v>2906</v>
      </c>
      <c r="D2203" s="345" t="s">
        <v>187</v>
      </c>
      <c r="E2203" s="345" t="s">
        <v>188</v>
      </c>
      <c r="F2203" s="345" t="s">
        <v>1289</v>
      </c>
      <c r="G2203" s="385" t="s">
        <v>1277</v>
      </c>
      <c r="H2203" s="385"/>
      <c r="I2203" s="345"/>
      <c r="J2203" s="479" t="s">
        <v>189</v>
      </c>
      <c r="K2203" s="345" t="s">
        <v>190</v>
      </c>
      <c r="L2203" s="476"/>
    </row>
    <row r="2204" spans="1:12" ht="35.25" customHeight="1">
      <c r="A2204" s="477">
        <v>59</v>
      </c>
      <c r="B2204" s="481" t="s">
        <v>6861</v>
      </c>
      <c r="C2204" s="384" t="s">
        <v>2906</v>
      </c>
      <c r="D2204" s="345" t="s">
        <v>6862</v>
      </c>
      <c r="E2204" s="345" t="s">
        <v>6863</v>
      </c>
      <c r="F2204" s="345" t="s">
        <v>1281</v>
      </c>
      <c r="G2204" s="385" t="s">
        <v>1277</v>
      </c>
      <c r="H2204" s="385"/>
      <c r="I2204" s="345"/>
      <c r="J2204" s="479" t="s">
        <v>6864</v>
      </c>
      <c r="K2204" s="345" t="s">
        <v>6865</v>
      </c>
      <c r="L2204" s="476"/>
    </row>
    <row r="2205" spans="1:12" ht="35.25" customHeight="1">
      <c r="A2205" s="477">
        <v>60</v>
      </c>
      <c r="B2205" s="481" t="s">
        <v>6866</v>
      </c>
      <c r="C2205" s="384" t="s">
        <v>2906</v>
      </c>
      <c r="D2205" s="345" t="s">
        <v>6867</v>
      </c>
      <c r="E2205" s="345" t="s">
        <v>6868</v>
      </c>
      <c r="F2205" s="345" t="s">
        <v>1281</v>
      </c>
      <c r="G2205" s="385" t="s">
        <v>1277</v>
      </c>
      <c r="H2205" s="385"/>
      <c r="I2205" s="345"/>
      <c r="J2205" s="479" t="s">
        <v>6869</v>
      </c>
      <c r="K2205" s="345" t="s">
        <v>6870</v>
      </c>
      <c r="L2205" s="476"/>
    </row>
    <row r="2206" spans="1:12" ht="35.25" customHeight="1">
      <c r="A2206" s="477">
        <v>61</v>
      </c>
      <c r="B2206" s="481" t="s">
        <v>877</v>
      </c>
      <c r="C2206" s="384" t="s">
        <v>2906</v>
      </c>
      <c r="D2206" s="345" t="s">
        <v>878</v>
      </c>
      <c r="E2206" s="345" t="s">
        <v>879</v>
      </c>
      <c r="F2206" s="345" t="s">
        <v>1281</v>
      </c>
      <c r="G2206" s="385" t="s">
        <v>1277</v>
      </c>
      <c r="H2206" s="385"/>
      <c r="I2206" s="345"/>
      <c r="J2206" s="479">
        <v>42611</v>
      </c>
      <c r="K2206" s="345" t="s">
        <v>880</v>
      </c>
      <c r="L2206" s="476"/>
    </row>
    <row r="2207" spans="1:12" ht="35.25" customHeight="1">
      <c r="A2207" s="477">
        <v>62</v>
      </c>
      <c r="B2207" s="481" t="s">
        <v>877</v>
      </c>
      <c r="C2207" s="384" t="s">
        <v>2906</v>
      </c>
      <c r="D2207" s="345" t="s">
        <v>881</v>
      </c>
      <c r="E2207" s="345" t="s">
        <v>882</v>
      </c>
      <c r="F2207" s="345" t="s">
        <v>1281</v>
      </c>
      <c r="G2207" s="385" t="s">
        <v>1277</v>
      </c>
      <c r="H2207" s="385"/>
      <c r="I2207" s="345"/>
      <c r="J2207" s="479">
        <v>42611</v>
      </c>
      <c r="K2207" s="345" t="s">
        <v>883</v>
      </c>
      <c r="L2207" s="476"/>
    </row>
    <row r="2208" spans="1:12" ht="35.25" customHeight="1">
      <c r="A2208" s="477">
        <v>63</v>
      </c>
      <c r="B2208" s="481" t="s">
        <v>877</v>
      </c>
      <c r="C2208" s="384" t="s">
        <v>2906</v>
      </c>
      <c r="D2208" s="345" t="s">
        <v>884</v>
      </c>
      <c r="E2208" s="345" t="s">
        <v>885</v>
      </c>
      <c r="F2208" s="345" t="s">
        <v>1281</v>
      </c>
      <c r="G2208" s="385" t="s">
        <v>1277</v>
      </c>
      <c r="H2208" s="385"/>
      <c r="I2208" s="345"/>
      <c r="J2208" s="479">
        <v>42611</v>
      </c>
      <c r="K2208" s="345" t="s">
        <v>886</v>
      </c>
      <c r="L2208" s="476"/>
    </row>
    <row r="2209" spans="1:12" ht="35.25" customHeight="1">
      <c r="A2209" s="477">
        <v>64</v>
      </c>
      <c r="B2209" s="481" t="s">
        <v>877</v>
      </c>
      <c r="C2209" s="384" t="s">
        <v>2906</v>
      </c>
      <c r="D2209" s="345" t="s">
        <v>887</v>
      </c>
      <c r="E2209" s="345" t="s">
        <v>888</v>
      </c>
      <c r="F2209" s="345" t="s">
        <v>1281</v>
      </c>
      <c r="G2209" s="385" t="s">
        <v>1277</v>
      </c>
      <c r="H2209" s="385"/>
      <c r="I2209" s="345"/>
      <c r="J2209" s="479">
        <v>42611</v>
      </c>
      <c r="K2209" s="345" t="s">
        <v>889</v>
      </c>
      <c r="L2209" s="476"/>
    </row>
    <row r="2210" spans="1:12" ht="35.25" customHeight="1">
      <c r="A2210" s="477">
        <v>65</v>
      </c>
      <c r="B2210" s="481" t="s">
        <v>877</v>
      </c>
      <c r="C2210" s="384" t="s">
        <v>2906</v>
      </c>
      <c r="D2210" s="345" t="s">
        <v>890</v>
      </c>
      <c r="E2210" s="345" t="s">
        <v>891</v>
      </c>
      <c r="F2210" s="345" t="s">
        <v>1281</v>
      </c>
      <c r="G2210" s="385" t="s">
        <v>1277</v>
      </c>
      <c r="H2210" s="385"/>
      <c r="I2210" s="345"/>
      <c r="J2210" s="479">
        <v>42611</v>
      </c>
      <c r="K2210" s="345" t="s">
        <v>892</v>
      </c>
      <c r="L2210" s="476"/>
    </row>
    <row r="2211" spans="1:12" ht="35.25" customHeight="1">
      <c r="A2211" s="477">
        <v>66</v>
      </c>
      <c r="B2211" s="481" t="s">
        <v>893</v>
      </c>
      <c r="C2211" s="384" t="s">
        <v>2906</v>
      </c>
      <c r="D2211" s="345" t="s">
        <v>894</v>
      </c>
      <c r="E2211" s="345" t="s">
        <v>895</v>
      </c>
      <c r="F2211" s="345" t="s">
        <v>1281</v>
      </c>
      <c r="G2211" s="385" t="s">
        <v>1277</v>
      </c>
      <c r="H2211" s="385"/>
      <c r="I2211" s="345"/>
      <c r="J2211" s="479">
        <v>42621</v>
      </c>
      <c r="K2211" s="345" t="s">
        <v>896</v>
      </c>
      <c r="L2211" s="476"/>
    </row>
    <row r="2212" spans="1:12" ht="35.25" customHeight="1">
      <c r="A2212" s="477">
        <v>67</v>
      </c>
      <c r="B2212" s="481" t="s">
        <v>4836</v>
      </c>
      <c r="C2212" s="384" t="s">
        <v>2897</v>
      </c>
      <c r="D2212" s="345" t="s">
        <v>4837</v>
      </c>
      <c r="E2212" s="345" t="s">
        <v>4838</v>
      </c>
      <c r="F2212" s="345" t="s">
        <v>1281</v>
      </c>
      <c r="G2212" s="385" t="s">
        <v>1277</v>
      </c>
      <c r="H2212" s="385"/>
      <c r="I2212" s="345"/>
      <c r="J2212" s="479">
        <v>42949</v>
      </c>
      <c r="K2212" s="345" t="s">
        <v>4839</v>
      </c>
      <c r="L2212" s="476"/>
    </row>
    <row r="2213" spans="1:12" ht="35.25" customHeight="1">
      <c r="A2213" s="477">
        <v>68</v>
      </c>
      <c r="B2213" s="481" t="s">
        <v>4836</v>
      </c>
      <c r="C2213" s="384" t="s">
        <v>2897</v>
      </c>
      <c r="D2213" s="345" t="s">
        <v>4840</v>
      </c>
      <c r="E2213" s="345" t="s">
        <v>4841</v>
      </c>
      <c r="F2213" s="345" t="s">
        <v>1281</v>
      </c>
      <c r="G2213" s="385" t="s">
        <v>1277</v>
      </c>
      <c r="H2213" s="385"/>
      <c r="I2213" s="345"/>
      <c r="J2213" s="479">
        <v>42949</v>
      </c>
      <c r="K2213" s="345" t="s">
        <v>4842</v>
      </c>
      <c r="L2213" s="476"/>
    </row>
    <row r="2214" spans="1:12" ht="35.25" customHeight="1">
      <c r="A2214" s="477">
        <v>69</v>
      </c>
      <c r="B2214" s="481" t="s">
        <v>4843</v>
      </c>
      <c r="C2214" s="384" t="s">
        <v>2897</v>
      </c>
      <c r="D2214" s="345" t="s">
        <v>4844</v>
      </c>
      <c r="E2214" s="345" t="s">
        <v>4845</v>
      </c>
      <c r="F2214" s="345" t="s">
        <v>291</v>
      </c>
      <c r="G2214" s="385" t="s">
        <v>1277</v>
      </c>
      <c r="H2214" s="385"/>
      <c r="I2214" s="345"/>
      <c r="J2214" s="479">
        <v>42949</v>
      </c>
      <c r="K2214" s="345" t="s">
        <v>4846</v>
      </c>
      <c r="L2214" s="476"/>
    </row>
    <row r="2215" spans="1:12" ht="35.25" customHeight="1">
      <c r="A2215" s="477">
        <v>70</v>
      </c>
      <c r="B2215" s="481" t="s">
        <v>4847</v>
      </c>
      <c r="C2215" s="384" t="s">
        <v>4848</v>
      </c>
      <c r="D2215" s="345" t="s">
        <v>4849</v>
      </c>
      <c r="E2215" s="345" t="s">
        <v>4850</v>
      </c>
      <c r="F2215" s="345" t="s">
        <v>291</v>
      </c>
      <c r="G2215" s="385" t="s">
        <v>1277</v>
      </c>
      <c r="H2215" s="385"/>
      <c r="I2215" s="345"/>
      <c r="J2215" s="479">
        <v>42615</v>
      </c>
      <c r="K2215" s="345" t="s">
        <v>4851</v>
      </c>
      <c r="L2215" s="476"/>
    </row>
    <row r="2216" spans="1:12" ht="35.25" customHeight="1">
      <c r="A2216" s="477">
        <v>71</v>
      </c>
      <c r="B2216" s="481" t="s">
        <v>4852</v>
      </c>
      <c r="C2216" s="384" t="s">
        <v>2906</v>
      </c>
      <c r="D2216" s="345" t="s">
        <v>4853</v>
      </c>
      <c r="E2216" s="345" t="s">
        <v>4854</v>
      </c>
      <c r="F2216" s="345" t="s">
        <v>291</v>
      </c>
      <c r="G2216" s="385" t="s">
        <v>1277</v>
      </c>
      <c r="H2216" s="385"/>
      <c r="I2216" s="345"/>
      <c r="J2216" s="479">
        <v>42615</v>
      </c>
      <c r="K2216" s="345" t="s">
        <v>4855</v>
      </c>
      <c r="L2216" s="476"/>
    </row>
    <row r="2217" spans="1:12" ht="35.25" customHeight="1">
      <c r="A2217" s="477">
        <v>72</v>
      </c>
      <c r="B2217" s="481" t="s">
        <v>4847</v>
      </c>
      <c r="C2217" s="384" t="s">
        <v>4848</v>
      </c>
      <c r="D2217" s="345" t="s">
        <v>4856</v>
      </c>
      <c r="E2217" s="345" t="s">
        <v>4857</v>
      </c>
      <c r="F2217" s="345" t="s">
        <v>291</v>
      </c>
      <c r="G2217" s="385" t="s">
        <v>1277</v>
      </c>
      <c r="H2217" s="385"/>
      <c r="I2217" s="345"/>
      <c r="J2217" s="479">
        <v>42615</v>
      </c>
      <c r="K2217" s="345" t="s">
        <v>4858</v>
      </c>
      <c r="L2217" s="476"/>
    </row>
    <row r="2218" spans="1:12" ht="35.25" customHeight="1">
      <c r="A2218" s="477">
        <v>73</v>
      </c>
      <c r="B2218" s="481" t="s">
        <v>6836</v>
      </c>
      <c r="C2218" s="384" t="s">
        <v>4848</v>
      </c>
      <c r="D2218" s="483" t="s">
        <v>6837</v>
      </c>
      <c r="E2218" s="345" t="s">
        <v>6838</v>
      </c>
      <c r="F2218" s="345" t="s">
        <v>116</v>
      </c>
      <c r="G2218" s="385" t="s">
        <v>1277</v>
      </c>
      <c r="H2218" s="385"/>
      <c r="I2218" s="345"/>
      <c r="J2218" s="479" t="s">
        <v>6839</v>
      </c>
      <c r="K2218" s="345" t="s">
        <v>6840</v>
      </c>
      <c r="L2218" s="476"/>
    </row>
    <row r="2219" spans="1:12" ht="35.25" customHeight="1">
      <c r="A2219" s="477">
        <v>74</v>
      </c>
      <c r="B2219" s="481" t="s">
        <v>8520</v>
      </c>
      <c r="C2219" s="384" t="s">
        <v>2906</v>
      </c>
      <c r="D2219" s="483" t="s">
        <v>8521</v>
      </c>
      <c r="E2219" s="345" t="s">
        <v>8522</v>
      </c>
      <c r="F2219" s="345" t="s">
        <v>1281</v>
      </c>
      <c r="G2219" s="385" t="s">
        <v>1277</v>
      </c>
      <c r="H2219" s="385"/>
      <c r="I2219" s="345"/>
      <c r="J2219" s="479" t="s">
        <v>8513</v>
      </c>
      <c r="K2219" s="345" t="s">
        <v>8523</v>
      </c>
      <c r="L2219" s="476"/>
    </row>
    <row r="2220" spans="1:12" ht="35.25" customHeight="1">
      <c r="A2220" s="477">
        <v>75</v>
      </c>
      <c r="B2220" s="487" t="s">
        <v>8524</v>
      </c>
      <c r="C2220" s="488" t="s">
        <v>2897</v>
      </c>
      <c r="D2220" s="483" t="s">
        <v>8525</v>
      </c>
      <c r="E2220" s="345" t="s">
        <v>8526</v>
      </c>
      <c r="F2220" s="345" t="s">
        <v>291</v>
      </c>
      <c r="G2220" s="385" t="s">
        <v>1277</v>
      </c>
      <c r="H2220" s="385"/>
      <c r="I2220" s="345"/>
      <c r="J2220" s="479" t="s">
        <v>8507</v>
      </c>
      <c r="K2220" s="345" t="s">
        <v>8527</v>
      </c>
      <c r="L2220" s="476"/>
    </row>
    <row r="2221" spans="1:12" ht="35.25" customHeight="1">
      <c r="A2221" s="477">
        <v>76</v>
      </c>
      <c r="B2221" s="487" t="s">
        <v>8524</v>
      </c>
      <c r="C2221" s="488" t="s">
        <v>2897</v>
      </c>
      <c r="D2221" s="483" t="s">
        <v>8528</v>
      </c>
      <c r="E2221" s="345" t="s">
        <v>8529</v>
      </c>
      <c r="F2221" s="345" t="s">
        <v>1281</v>
      </c>
      <c r="G2221" s="385" t="s">
        <v>1277</v>
      </c>
      <c r="H2221" s="385"/>
      <c r="I2221" s="345"/>
      <c r="J2221" s="479" t="s">
        <v>8507</v>
      </c>
      <c r="K2221" s="345" t="s">
        <v>8530</v>
      </c>
      <c r="L2221" s="476"/>
    </row>
    <row r="2222" spans="1:12" ht="35.25" customHeight="1">
      <c r="A2222" s="477">
        <v>77</v>
      </c>
      <c r="B2222" s="487" t="s">
        <v>8524</v>
      </c>
      <c r="C2222" s="488" t="s">
        <v>2897</v>
      </c>
      <c r="D2222" s="483" t="s">
        <v>8531</v>
      </c>
      <c r="E2222" s="345" t="s">
        <v>8532</v>
      </c>
      <c r="F2222" s="345" t="s">
        <v>291</v>
      </c>
      <c r="G2222" s="385" t="s">
        <v>1277</v>
      </c>
      <c r="H2222" s="385"/>
      <c r="I2222" s="345"/>
      <c r="J2222" s="479" t="s">
        <v>8507</v>
      </c>
      <c r="K2222" s="345" t="s">
        <v>8533</v>
      </c>
      <c r="L2222" s="476"/>
    </row>
    <row r="2223" spans="1:12" ht="35.25" customHeight="1">
      <c r="A2223" s="477">
        <v>78</v>
      </c>
      <c r="B2223" s="487" t="s">
        <v>8524</v>
      </c>
      <c r="C2223" s="488" t="s">
        <v>2897</v>
      </c>
      <c r="D2223" s="483" t="s">
        <v>8534</v>
      </c>
      <c r="E2223" s="345" t="s">
        <v>8535</v>
      </c>
      <c r="F2223" s="345" t="s">
        <v>1281</v>
      </c>
      <c r="G2223" s="385" t="s">
        <v>1277</v>
      </c>
      <c r="H2223" s="385"/>
      <c r="I2223" s="345"/>
      <c r="J2223" s="479" t="s">
        <v>8507</v>
      </c>
      <c r="K2223" s="345" t="s">
        <v>8536</v>
      </c>
      <c r="L2223" s="476"/>
    </row>
    <row r="2224" spans="1:12" ht="35.25" customHeight="1">
      <c r="A2224" s="477">
        <v>79</v>
      </c>
      <c r="B2224" s="481" t="s">
        <v>9970</v>
      </c>
      <c r="C2224" s="384" t="s">
        <v>9971</v>
      </c>
      <c r="D2224" s="345" t="s">
        <v>9972</v>
      </c>
      <c r="E2224" s="345" t="s">
        <v>9973</v>
      </c>
      <c r="F2224" s="345" t="s">
        <v>1281</v>
      </c>
      <c r="G2224" s="385" t="s">
        <v>1277</v>
      </c>
      <c r="H2224" s="385"/>
      <c r="I2224" s="345"/>
      <c r="J2224" s="479">
        <v>43048</v>
      </c>
      <c r="K2224" s="345" t="s">
        <v>9974</v>
      </c>
      <c r="L2224" s="476"/>
    </row>
    <row r="2225" spans="1:12" ht="35.25" customHeight="1">
      <c r="A2225" s="572" t="s">
        <v>781</v>
      </c>
      <c r="B2225" s="573"/>
      <c r="C2225" s="573"/>
      <c r="D2225" s="574"/>
      <c r="E2225" s="345"/>
      <c r="F2225" s="345"/>
      <c r="G2225" s="385"/>
      <c r="H2225" s="385"/>
      <c r="I2225" s="345"/>
      <c r="J2225" s="479"/>
      <c r="K2225" s="345"/>
      <c r="L2225" s="476"/>
    </row>
    <row r="2226" spans="1:12" ht="35.25" customHeight="1">
      <c r="A2226" s="477">
        <v>80</v>
      </c>
      <c r="B2226" s="481" t="s">
        <v>2588</v>
      </c>
      <c r="C2226" s="384" t="s">
        <v>2589</v>
      </c>
      <c r="D2226" s="345" t="s">
        <v>2590</v>
      </c>
      <c r="E2226" s="345" t="s">
        <v>2591</v>
      </c>
      <c r="F2226" s="345" t="s">
        <v>1289</v>
      </c>
      <c r="G2226" s="385" t="s">
        <v>1277</v>
      </c>
      <c r="H2226" s="385"/>
      <c r="I2226" s="345"/>
      <c r="J2226" s="479">
        <v>42128</v>
      </c>
      <c r="K2226" s="345" t="s">
        <v>2592</v>
      </c>
      <c r="L2226" s="476"/>
    </row>
    <row r="2227" spans="1:12" ht="35.25" customHeight="1">
      <c r="A2227" s="477">
        <v>81</v>
      </c>
      <c r="B2227" s="478" t="s">
        <v>2593</v>
      </c>
      <c r="C2227" s="384" t="s">
        <v>2589</v>
      </c>
      <c r="D2227" s="345" t="s">
        <v>2594</v>
      </c>
      <c r="E2227" s="345" t="s">
        <v>2595</v>
      </c>
      <c r="F2227" s="345" t="s">
        <v>1289</v>
      </c>
      <c r="G2227" s="385" t="s">
        <v>1277</v>
      </c>
      <c r="H2227" s="385"/>
      <c r="I2227" s="345"/>
      <c r="J2227" s="479">
        <v>42150</v>
      </c>
      <c r="K2227" s="345" t="s">
        <v>2596</v>
      </c>
      <c r="L2227" s="476"/>
    </row>
    <row r="2228" spans="1:12" ht="35.25" customHeight="1">
      <c r="A2228" s="477">
        <v>82</v>
      </c>
      <c r="B2228" s="481" t="s">
        <v>2597</v>
      </c>
      <c r="C2228" s="384" t="s">
        <v>2598</v>
      </c>
      <c r="D2228" s="345" t="s">
        <v>2599</v>
      </c>
      <c r="E2228" s="345" t="s">
        <v>2600</v>
      </c>
      <c r="F2228" s="345" t="s">
        <v>104</v>
      </c>
      <c r="G2228" s="385"/>
      <c r="H2228" s="385"/>
      <c r="I2228" s="345" t="s">
        <v>1275</v>
      </c>
      <c r="J2228" s="479">
        <v>42121</v>
      </c>
      <c r="K2228" s="345" t="s">
        <v>2601</v>
      </c>
      <c r="L2228" s="476"/>
    </row>
    <row r="2229" spans="1:12" ht="35.25" customHeight="1">
      <c r="A2229" s="477">
        <v>83</v>
      </c>
      <c r="B2229" s="481" t="s">
        <v>2602</v>
      </c>
      <c r="C2229" s="384" t="s">
        <v>2603</v>
      </c>
      <c r="D2229" s="345" t="s">
        <v>2604</v>
      </c>
      <c r="E2229" s="345" t="s">
        <v>2605</v>
      </c>
      <c r="F2229" s="345" t="s">
        <v>1289</v>
      </c>
      <c r="G2229" s="385"/>
      <c r="H2229" s="385"/>
      <c r="I2229" s="345" t="s">
        <v>1275</v>
      </c>
      <c r="J2229" s="479">
        <v>42045</v>
      </c>
      <c r="K2229" s="345" t="s">
        <v>2606</v>
      </c>
      <c r="L2229" s="476"/>
    </row>
    <row r="2230" spans="1:12" ht="35.25" customHeight="1">
      <c r="A2230" s="477">
        <v>84</v>
      </c>
      <c r="B2230" s="481" t="s">
        <v>2607</v>
      </c>
      <c r="C2230" s="384" t="s">
        <v>2608</v>
      </c>
      <c r="D2230" s="345" t="s">
        <v>2609</v>
      </c>
      <c r="E2230" s="345" t="s">
        <v>2610</v>
      </c>
      <c r="F2230" s="345" t="s">
        <v>288</v>
      </c>
      <c r="G2230" s="385" t="s">
        <v>1277</v>
      </c>
      <c r="H2230" s="385"/>
      <c r="I2230" s="345"/>
      <c r="J2230" s="479">
        <v>42226</v>
      </c>
      <c r="K2230" s="345" t="s">
        <v>3162</v>
      </c>
      <c r="L2230" s="476"/>
    </row>
    <row r="2231" spans="1:12" ht="35.25" customHeight="1">
      <c r="A2231" s="477">
        <v>85</v>
      </c>
      <c r="B2231" s="481" t="s">
        <v>1150</v>
      </c>
      <c r="C2231" s="384" t="s">
        <v>3163</v>
      </c>
      <c r="D2231" s="345" t="s">
        <v>1151</v>
      </c>
      <c r="E2231" s="345" t="s">
        <v>1152</v>
      </c>
      <c r="F2231" s="345" t="s">
        <v>1153</v>
      </c>
      <c r="G2231" s="385" t="s">
        <v>105</v>
      </c>
      <c r="H2231" s="385"/>
      <c r="I2231" s="345"/>
      <c r="J2231" s="479">
        <v>42405</v>
      </c>
      <c r="K2231" s="345" t="s">
        <v>1154</v>
      </c>
      <c r="L2231" s="476"/>
    </row>
    <row r="2232" spans="1:12" ht="35.25" customHeight="1">
      <c r="A2232" s="477">
        <v>86</v>
      </c>
      <c r="B2232" s="481" t="s">
        <v>1454</v>
      </c>
      <c r="C2232" s="384" t="s">
        <v>1455</v>
      </c>
      <c r="D2232" s="345" t="s">
        <v>1456</v>
      </c>
      <c r="E2232" s="345" t="s">
        <v>1457</v>
      </c>
      <c r="F2232" s="345" t="s">
        <v>1281</v>
      </c>
      <c r="G2232" s="385" t="s">
        <v>105</v>
      </c>
      <c r="H2232" s="385"/>
      <c r="I2232" s="345"/>
      <c r="J2232" s="479">
        <v>42468</v>
      </c>
      <c r="K2232" s="345" t="s">
        <v>1458</v>
      </c>
      <c r="L2232" s="476"/>
    </row>
    <row r="2233" spans="1:12" ht="35.25" customHeight="1">
      <c r="A2233" s="477">
        <v>87</v>
      </c>
      <c r="B2233" s="485" t="s">
        <v>897</v>
      </c>
      <c r="C2233" s="384" t="s">
        <v>2589</v>
      </c>
      <c r="D2233" s="345" t="s">
        <v>898</v>
      </c>
      <c r="E2233" s="345" t="s">
        <v>899</v>
      </c>
      <c r="F2233" s="345" t="s">
        <v>1281</v>
      </c>
      <c r="G2233" s="385" t="s">
        <v>900</v>
      </c>
      <c r="H2233" s="385"/>
      <c r="I2233" s="345"/>
      <c r="J2233" s="479">
        <v>42625</v>
      </c>
      <c r="K2233" s="345" t="s">
        <v>901</v>
      </c>
      <c r="L2233" s="476"/>
    </row>
    <row r="2234" spans="1:12" ht="35.25" customHeight="1">
      <c r="A2234" s="477">
        <v>88</v>
      </c>
      <c r="B2234" s="485" t="s">
        <v>2713</v>
      </c>
      <c r="C2234" s="384" t="s">
        <v>1455</v>
      </c>
      <c r="D2234" s="345" t="s">
        <v>2714</v>
      </c>
      <c r="E2234" s="345" t="s">
        <v>2715</v>
      </c>
      <c r="F2234" s="345" t="s">
        <v>1289</v>
      </c>
      <c r="G2234" s="385" t="s">
        <v>105</v>
      </c>
      <c r="H2234" s="385"/>
      <c r="I2234" s="345"/>
      <c r="J2234" s="479">
        <v>42635</v>
      </c>
      <c r="K2234" s="345" t="s">
        <v>2716</v>
      </c>
      <c r="L2234" s="476"/>
    </row>
    <row r="2235" spans="1:12" ht="35.25" customHeight="1">
      <c r="A2235" s="477">
        <v>89</v>
      </c>
      <c r="B2235" s="485" t="s">
        <v>2713</v>
      </c>
      <c r="C2235" s="384" t="s">
        <v>1455</v>
      </c>
      <c r="D2235" s="345" t="s">
        <v>2717</v>
      </c>
      <c r="E2235" s="345" t="s">
        <v>2718</v>
      </c>
      <c r="F2235" s="345" t="s">
        <v>1281</v>
      </c>
      <c r="G2235" s="385" t="s">
        <v>105</v>
      </c>
      <c r="H2235" s="385"/>
      <c r="I2235" s="345"/>
      <c r="J2235" s="479">
        <v>42635</v>
      </c>
      <c r="K2235" s="345" t="s">
        <v>2719</v>
      </c>
      <c r="L2235" s="476"/>
    </row>
    <row r="2236" spans="1:12" ht="35.25" customHeight="1">
      <c r="A2236" s="477">
        <v>90</v>
      </c>
      <c r="B2236" s="485" t="s">
        <v>2713</v>
      </c>
      <c r="C2236" s="384" t="s">
        <v>1455</v>
      </c>
      <c r="D2236" s="345" t="s">
        <v>2720</v>
      </c>
      <c r="E2236" s="345" t="s">
        <v>2721</v>
      </c>
      <c r="F2236" s="345" t="s">
        <v>1281</v>
      </c>
      <c r="G2236" s="385" t="s">
        <v>105</v>
      </c>
      <c r="H2236" s="385"/>
      <c r="I2236" s="345"/>
      <c r="J2236" s="479">
        <v>42635</v>
      </c>
      <c r="K2236" s="345" t="s">
        <v>2722</v>
      </c>
      <c r="L2236" s="476"/>
    </row>
    <row r="2237" spans="1:12" ht="35.25" customHeight="1">
      <c r="A2237" s="477">
        <v>91</v>
      </c>
      <c r="B2237" s="485" t="s">
        <v>2723</v>
      </c>
      <c r="C2237" s="384" t="s">
        <v>2589</v>
      </c>
      <c r="D2237" s="345" t="s">
        <v>2724</v>
      </c>
      <c r="E2237" s="345" t="s">
        <v>2725</v>
      </c>
      <c r="F2237" s="345" t="s">
        <v>1281</v>
      </c>
      <c r="G2237" s="385" t="s">
        <v>105</v>
      </c>
      <c r="H2237" s="385"/>
      <c r="I2237" s="345"/>
      <c r="J2237" s="479">
        <v>42636</v>
      </c>
      <c r="K2237" s="345" t="s">
        <v>2726</v>
      </c>
      <c r="L2237" s="476"/>
    </row>
    <row r="2238" spans="1:12" ht="35.25" customHeight="1">
      <c r="A2238" s="477">
        <v>92</v>
      </c>
      <c r="B2238" s="485" t="s">
        <v>4176</v>
      </c>
      <c r="C2238" s="384" t="s">
        <v>4177</v>
      </c>
      <c r="D2238" s="345" t="s">
        <v>4178</v>
      </c>
      <c r="E2238" s="345" t="s">
        <v>4179</v>
      </c>
      <c r="F2238" s="345" t="s">
        <v>1281</v>
      </c>
      <c r="G2238" s="385" t="s">
        <v>105</v>
      </c>
      <c r="H2238" s="385"/>
      <c r="I2238" s="345"/>
      <c r="J2238" s="479" t="s">
        <v>4164</v>
      </c>
      <c r="K2238" s="345" t="s">
        <v>4180</v>
      </c>
      <c r="L2238" s="476"/>
    </row>
    <row r="2239" spans="1:12" ht="35.25" customHeight="1">
      <c r="A2239" s="477">
        <v>93</v>
      </c>
      <c r="B2239" s="489" t="s">
        <v>4181</v>
      </c>
      <c r="C2239" s="384" t="s">
        <v>3163</v>
      </c>
      <c r="D2239" s="483" t="s">
        <v>4182</v>
      </c>
      <c r="E2239" s="345" t="s">
        <v>6871</v>
      </c>
      <c r="F2239" s="345" t="s">
        <v>1281</v>
      </c>
      <c r="G2239" s="385" t="s">
        <v>105</v>
      </c>
      <c r="H2239" s="385"/>
      <c r="I2239" s="345"/>
      <c r="J2239" s="479" t="s">
        <v>3888</v>
      </c>
      <c r="K2239" s="345" t="s">
        <v>4183</v>
      </c>
      <c r="L2239" s="476"/>
    </row>
    <row r="2240" spans="1:12" ht="35.25" customHeight="1">
      <c r="A2240" s="477">
        <v>94</v>
      </c>
      <c r="B2240" s="489" t="s">
        <v>6872</v>
      </c>
      <c r="C2240" s="384" t="s">
        <v>2589</v>
      </c>
      <c r="D2240" s="483" t="s">
        <v>6873</v>
      </c>
      <c r="E2240" s="345" t="s">
        <v>6874</v>
      </c>
      <c r="F2240" s="345" t="s">
        <v>1281</v>
      </c>
      <c r="G2240" s="385" t="s">
        <v>105</v>
      </c>
      <c r="H2240" s="385"/>
      <c r="I2240" s="345"/>
      <c r="J2240" s="479" t="s">
        <v>6869</v>
      </c>
      <c r="K2240" s="345" t="s">
        <v>6875</v>
      </c>
      <c r="L2240" s="476"/>
    </row>
    <row r="2241" spans="1:12" ht="35.25" customHeight="1">
      <c r="A2241" s="477">
        <v>95</v>
      </c>
      <c r="B2241" s="489" t="s">
        <v>6876</v>
      </c>
      <c r="C2241" s="384" t="s">
        <v>2589</v>
      </c>
      <c r="D2241" s="483" t="s">
        <v>6877</v>
      </c>
      <c r="E2241" s="345" t="s">
        <v>6878</v>
      </c>
      <c r="F2241" s="345" t="s">
        <v>1281</v>
      </c>
      <c r="G2241" s="385" t="s">
        <v>105</v>
      </c>
      <c r="H2241" s="385"/>
      <c r="I2241" s="345"/>
      <c r="J2241" s="479" t="s">
        <v>6879</v>
      </c>
      <c r="K2241" s="345" t="s">
        <v>6880</v>
      </c>
      <c r="L2241" s="476"/>
    </row>
    <row r="2242" spans="1:12" ht="35.25" customHeight="1">
      <c r="A2242" s="477">
        <v>96</v>
      </c>
      <c r="B2242" s="489" t="s">
        <v>6876</v>
      </c>
      <c r="C2242" s="384" t="s">
        <v>2589</v>
      </c>
      <c r="D2242" s="483" t="s">
        <v>6881</v>
      </c>
      <c r="E2242" s="345" t="s">
        <v>6882</v>
      </c>
      <c r="F2242" s="345" t="s">
        <v>1281</v>
      </c>
      <c r="G2242" s="385" t="s">
        <v>105</v>
      </c>
      <c r="H2242" s="385"/>
      <c r="I2242" s="345"/>
      <c r="J2242" s="479" t="s">
        <v>6879</v>
      </c>
      <c r="K2242" s="345" t="s">
        <v>6883</v>
      </c>
      <c r="L2242" s="476"/>
    </row>
    <row r="2243" spans="1:12" ht="35.25" customHeight="1">
      <c r="A2243" s="477">
        <v>97</v>
      </c>
      <c r="B2243" s="489" t="s">
        <v>8537</v>
      </c>
      <c r="C2243" s="384" t="s">
        <v>3163</v>
      </c>
      <c r="D2243" s="483" t="s">
        <v>8538</v>
      </c>
      <c r="E2243" s="345" t="s">
        <v>8539</v>
      </c>
      <c r="F2243" s="345" t="s">
        <v>291</v>
      </c>
      <c r="G2243" s="385" t="s">
        <v>105</v>
      </c>
      <c r="H2243" s="385"/>
      <c r="I2243" s="345"/>
      <c r="J2243" s="479">
        <v>43016</v>
      </c>
      <c r="K2243" s="345" t="s">
        <v>8540</v>
      </c>
      <c r="L2243" s="476"/>
    </row>
    <row r="2244" spans="1:12" ht="35.25" customHeight="1">
      <c r="A2244" s="477">
        <v>98</v>
      </c>
      <c r="B2244" s="489" t="s">
        <v>8541</v>
      </c>
      <c r="C2244" s="488" t="s">
        <v>8542</v>
      </c>
      <c r="D2244" s="483" t="s">
        <v>8543</v>
      </c>
      <c r="E2244" s="345" t="s">
        <v>8544</v>
      </c>
      <c r="F2244" s="345" t="s">
        <v>1281</v>
      </c>
      <c r="G2244" s="385" t="s">
        <v>105</v>
      </c>
      <c r="H2244" s="385"/>
      <c r="I2244" s="345"/>
      <c r="J2244" s="479">
        <v>43016</v>
      </c>
      <c r="K2244" s="345" t="s">
        <v>8545</v>
      </c>
      <c r="L2244" s="476"/>
    </row>
    <row r="2245" spans="1:12" ht="35.25" customHeight="1">
      <c r="A2245" s="572" t="s">
        <v>782</v>
      </c>
      <c r="B2245" s="573"/>
      <c r="C2245" s="573"/>
      <c r="D2245" s="574"/>
      <c r="E2245" s="345"/>
      <c r="F2245" s="345"/>
      <c r="G2245" s="385"/>
      <c r="H2245" s="385"/>
      <c r="I2245" s="345"/>
      <c r="J2245" s="479"/>
      <c r="K2245" s="345"/>
      <c r="L2245" s="476"/>
    </row>
    <row r="2246" spans="1:12" ht="35.25" customHeight="1">
      <c r="A2246" s="477">
        <v>99</v>
      </c>
      <c r="B2246" s="481" t="s">
        <v>1155</v>
      </c>
      <c r="C2246" s="384" t="s">
        <v>1156</v>
      </c>
      <c r="D2246" s="345" t="s">
        <v>1157</v>
      </c>
      <c r="E2246" s="345" t="s">
        <v>1158</v>
      </c>
      <c r="F2246" s="345" t="s">
        <v>1289</v>
      </c>
      <c r="G2246" s="385" t="s">
        <v>1277</v>
      </c>
      <c r="H2246" s="385"/>
      <c r="I2246" s="345"/>
      <c r="J2246" s="479">
        <v>42243</v>
      </c>
      <c r="K2246" s="345" t="s">
        <v>1159</v>
      </c>
      <c r="L2246" s="476"/>
    </row>
    <row r="2247" spans="1:12" ht="35.25" customHeight="1">
      <c r="A2247" s="477">
        <v>100</v>
      </c>
      <c r="B2247" s="481" t="s">
        <v>1160</v>
      </c>
      <c r="C2247" s="384" t="s">
        <v>1156</v>
      </c>
      <c r="D2247" s="345" t="s">
        <v>1161</v>
      </c>
      <c r="E2247" s="345" t="s">
        <v>1162</v>
      </c>
      <c r="F2247" s="345" t="s">
        <v>1289</v>
      </c>
      <c r="G2247" s="385" t="s">
        <v>1277</v>
      </c>
      <c r="H2247" s="385"/>
      <c r="I2247" s="345"/>
      <c r="J2247" s="479">
        <v>42235</v>
      </c>
      <c r="K2247" s="345" t="s">
        <v>1163</v>
      </c>
      <c r="L2247" s="476"/>
    </row>
    <row r="2248" spans="1:12" ht="35.25" customHeight="1">
      <c r="A2248" s="477">
        <v>101</v>
      </c>
      <c r="B2248" s="478" t="s">
        <v>1164</v>
      </c>
      <c r="C2248" s="384" t="s">
        <v>1156</v>
      </c>
      <c r="D2248" s="345" t="s">
        <v>1165</v>
      </c>
      <c r="E2248" s="345" t="s">
        <v>1166</v>
      </c>
      <c r="F2248" s="345" t="s">
        <v>1289</v>
      </c>
      <c r="G2248" s="385"/>
      <c r="H2248" s="385"/>
      <c r="I2248" s="345" t="s">
        <v>1275</v>
      </c>
      <c r="J2248" s="479">
        <v>42156</v>
      </c>
      <c r="K2248" s="345" t="s">
        <v>2005</v>
      </c>
      <c r="L2248" s="476"/>
    </row>
    <row r="2249" spans="1:12" ht="35.25" customHeight="1">
      <c r="A2249" s="477">
        <v>102</v>
      </c>
      <c r="B2249" s="481" t="s">
        <v>1155</v>
      </c>
      <c r="C2249" s="384" t="s">
        <v>1156</v>
      </c>
      <c r="D2249" s="345" t="s">
        <v>2006</v>
      </c>
      <c r="E2249" s="345" t="s">
        <v>2007</v>
      </c>
      <c r="F2249" s="345" t="s">
        <v>1289</v>
      </c>
      <c r="G2249" s="385" t="s">
        <v>1277</v>
      </c>
      <c r="H2249" s="385"/>
      <c r="I2249" s="345"/>
      <c r="J2249" s="479">
        <v>42243</v>
      </c>
      <c r="K2249" s="345" t="s">
        <v>2008</v>
      </c>
      <c r="L2249" s="476"/>
    </row>
    <row r="2250" spans="1:12" ht="35.25" customHeight="1">
      <c r="A2250" s="572" t="s">
        <v>783</v>
      </c>
      <c r="B2250" s="573"/>
      <c r="C2250" s="573"/>
      <c r="D2250" s="574"/>
      <c r="E2250" s="345"/>
      <c r="F2250" s="345"/>
      <c r="G2250" s="385"/>
      <c r="H2250" s="385"/>
      <c r="I2250" s="345"/>
      <c r="J2250" s="479"/>
      <c r="K2250" s="345"/>
      <c r="L2250" s="476"/>
    </row>
    <row r="2251" spans="1:12" ht="35.25" customHeight="1">
      <c r="A2251" s="477">
        <v>103</v>
      </c>
      <c r="B2251" s="478" t="s">
        <v>2009</v>
      </c>
      <c r="C2251" s="384" t="s">
        <v>2010</v>
      </c>
      <c r="D2251" s="345" t="s">
        <v>2011</v>
      </c>
      <c r="E2251" s="345" t="s">
        <v>2012</v>
      </c>
      <c r="F2251" s="345" t="s">
        <v>1289</v>
      </c>
      <c r="G2251" s="385" t="s">
        <v>1277</v>
      </c>
      <c r="H2251" s="385"/>
      <c r="I2251" s="345"/>
      <c r="J2251" s="479">
        <v>42229</v>
      </c>
      <c r="K2251" s="345" t="s">
        <v>2013</v>
      </c>
      <c r="L2251" s="476"/>
    </row>
    <row r="2252" spans="1:12" ht="35.25" customHeight="1">
      <c r="A2252" s="477">
        <v>104</v>
      </c>
      <c r="B2252" s="481" t="s">
        <v>2014</v>
      </c>
      <c r="C2252" s="384" t="s">
        <v>2015</v>
      </c>
      <c r="D2252" s="345" t="s">
        <v>2016</v>
      </c>
      <c r="E2252" s="345" t="s">
        <v>2017</v>
      </c>
      <c r="F2252" s="345" t="s">
        <v>1289</v>
      </c>
      <c r="G2252" s="385"/>
      <c r="H2252" s="385"/>
      <c r="I2252" s="345" t="s">
        <v>1275</v>
      </c>
      <c r="J2252" s="479">
        <v>42163</v>
      </c>
      <c r="K2252" s="345" t="s">
        <v>2018</v>
      </c>
      <c r="L2252" s="476"/>
    </row>
    <row r="2253" spans="1:12" ht="35.25" customHeight="1">
      <c r="A2253" s="477">
        <v>105</v>
      </c>
      <c r="B2253" s="481" t="s">
        <v>2019</v>
      </c>
      <c r="C2253" s="384" t="s">
        <v>2015</v>
      </c>
      <c r="D2253" s="345" t="s">
        <v>2020</v>
      </c>
      <c r="E2253" s="345" t="s">
        <v>2021</v>
      </c>
      <c r="F2253" s="345" t="s">
        <v>1289</v>
      </c>
      <c r="G2253" s="385" t="s">
        <v>1277</v>
      </c>
      <c r="H2253" s="385"/>
      <c r="I2253" s="345"/>
      <c r="J2253" s="479">
        <v>42235</v>
      </c>
      <c r="K2253" s="345" t="s">
        <v>2022</v>
      </c>
      <c r="L2253" s="476"/>
    </row>
    <row r="2254" spans="1:12" ht="35.25" customHeight="1">
      <c r="A2254" s="477">
        <v>106</v>
      </c>
      <c r="B2254" s="481" t="s">
        <v>2023</v>
      </c>
      <c r="C2254" s="384" t="s">
        <v>2024</v>
      </c>
      <c r="D2254" s="345" t="s">
        <v>2025</v>
      </c>
      <c r="E2254" s="345" t="s">
        <v>2026</v>
      </c>
      <c r="F2254" s="345" t="s">
        <v>1289</v>
      </c>
      <c r="G2254" s="385" t="s">
        <v>105</v>
      </c>
      <c r="H2254" s="385"/>
      <c r="I2254" s="345"/>
      <c r="J2254" s="479">
        <v>42115</v>
      </c>
      <c r="K2254" s="345" t="s">
        <v>2027</v>
      </c>
      <c r="L2254" s="476"/>
    </row>
    <row r="2255" spans="1:12" ht="35.25" customHeight="1">
      <c r="A2255" s="477">
        <v>107</v>
      </c>
      <c r="B2255" s="481" t="s">
        <v>520</v>
      </c>
      <c r="C2255" s="384" t="s">
        <v>1432</v>
      </c>
      <c r="D2255" s="345" t="s">
        <v>521</v>
      </c>
      <c r="E2255" s="345" t="s">
        <v>522</v>
      </c>
      <c r="F2255" s="345" t="s">
        <v>1289</v>
      </c>
      <c r="G2255" s="385" t="s">
        <v>105</v>
      </c>
      <c r="H2255" s="385"/>
      <c r="I2255" s="345"/>
      <c r="J2255" s="479">
        <v>42579</v>
      </c>
      <c r="K2255" s="345" t="s">
        <v>523</v>
      </c>
      <c r="L2255" s="476"/>
    </row>
    <row r="2256" spans="1:12" ht="35.25" customHeight="1">
      <c r="A2256" s="572" t="s">
        <v>784</v>
      </c>
      <c r="B2256" s="573"/>
      <c r="C2256" s="573"/>
      <c r="D2256" s="574"/>
      <c r="E2256" s="345"/>
      <c r="F2256" s="345"/>
      <c r="G2256" s="385"/>
      <c r="H2256" s="385"/>
      <c r="I2256" s="345"/>
      <c r="J2256" s="479"/>
      <c r="K2256" s="345"/>
      <c r="L2256" s="476"/>
    </row>
    <row r="2257" spans="1:12" ht="35.25" customHeight="1">
      <c r="A2257" s="477">
        <v>108</v>
      </c>
      <c r="B2257" s="490" t="s">
        <v>2028</v>
      </c>
      <c r="C2257" s="384" t="s">
        <v>2029</v>
      </c>
      <c r="D2257" s="345" t="s">
        <v>2030</v>
      </c>
      <c r="E2257" s="345" t="s">
        <v>2031</v>
      </c>
      <c r="F2257" s="345" t="s">
        <v>1289</v>
      </c>
      <c r="G2257" s="385" t="s">
        <v>1277</v>
      </c>
      <c r="H2257" s="385"/>
      <c r="I2257" s="345"/>
      <c r="J2257" s="479">
        <v>42236</v>
      </c>
      <c r="K2257" s="345" t="s">
        <v>2032</v>
      </c>
      <c r="L2257" s="476"/>
    </row>
    <row r="2258" spans="1:12" ht="35.25" customHeight="1">
      <c r="A2258" s="477">
        <v>109</v>
      </c>
      <c r="B2258" s="491" t="s">
        <v>2033</v>
      </c>
      <c r="C2258" s="384" t="s">
        <v>2034</v>
      </c>
      <c r="D2258" s="345" t="s">
        <v>2035</v>
      </c>
      <c r="E2258" s="345" t="s">
        <v>2036</v>
      </c>
      <c r="F2258" s="345" t="s">
        <v>1289</v>
      </c>
      <c r="G2258" s="385"/>
      <c r="H2258" s="385"/>
      <c r="I2258" s="345" t="s">
        <v>1275</v>
      </c>
      <c r="J2258" s="479">
        <v>42240</v>
      </c>
      <c r="K2258" s="345" t="s">
        <v>1181</v>
      </c>
      <c r="L2258" s="476"/>
    </row>
    <row r="2259" spans="1:12" ht="35.25" customHeight="1">
      <c r="A2259" s="477">
        <v>110</v>
      </c>
      <c r="B2259" s="491" t="s">
        <v>2033</v>
      </c>
      <c r="C2259" s="384" t="s">
        <v>2034</v>
      </c>
      <c r="D2259" s="345" t="s">
        <v>1182</v>
      </c>
      <c r="E2259" s="345" t="s">
        <v>1183</v>
      </c>
      <c r="F2259" s="345" t="s">
        <v>1281</v>
      </c>
      <c r="G2259" s="385"/>
      <c r="H2259" s="385"/>
      <c r="I2259" s="345" t="s">
        <v>1275</v>
      </c>
      <c r="J2259" s="479">
        <v>42240</v>
      </c>
      <c r="K2259" s="345" t="s">
        <v>1184</v>
      </c>
      <c r="L2259" s="476"/>
    </row>
    <row r="2260" spans="1:12" ht="35.25" customHeight="1">
      <c r="A2260" s="477">
        <v>111</v>
      </c>
      <c r="B2260" s="491" t="s">
        <v>1186</v>
      </c>
      <c r="C2260" s="384" t="s">
        <v>2029</v>
      </c>
      <c r="D2260" s="345" t="s">
        <v>1187</v>
      </c>
      <c r="E2260" s="345" t="s">
        <v>1188</v>
      </c>
      <c r="F2260" s="345" t="s">
        <v>1289</v>
      </c>
      <c r="G2260" s="385" t="s">
        <v>1277</v>
      </c>
      <c r="H2260" s="385"/>
      <c r="I2260" s="345"/>
      <c r="J2260" s="479">
        <v>42381</v>
      </c>
      <c r="K2260" s="345" t="s">
        <v>1189</v>
      </c>
      <c r="L2260" s="476"/>
    </row>
    <row r="2261" spans="1:12" ht="35.25" customHeight="1">
      <c r="A2261" s="477">
        <v>112</v>
      </c>
      <c r="B2261" s="490" t="s">
        <v>1190</v>
      </c>
      <c r="C2261" s="384" t="s">
        <v>2029</v>
      </c>
      <c r="D2261" s="345" t="s">
        <v>1191</v>
      </c>
      <c r="E2261" s="345" t="s">
        <v>1192</v>
      </c>
      <c r="F2261" s="345" t="s">
        <v>1289</v>
      </c>
      <c r="G2261" s="385" t="s">
        <v>1277</v>
      </c>
      <c r="H2261" s="385"/>
      <c r="I2261" s="345"/>
      <c r="J2261" s="479">
        <v>42229</v>
      </c>
      <c r="K2261" s="345" t="s">
        <v>1193</v>
      </c>
      <c r="L2261" s="476"/>
    </row>
    <row r="2262" spans="1:12" ht="35.25" customHeight="1">
      <c r="A2262" s="477">
        <v>113</v>
      </c>
      <c r="B2262" s="491" t="s">
        <v>1186</v>
      </c>
      <c r="C2262" s="384" t="s">
        <v>2029</v>
      </c>
      <c r="D2262" s="345" t="s">
        <v>1194</v>
      </c>
      <c r="E2262" s="345" t="s">
        <v>1195</v>
      </c>
      <c r="F2262" s="345" t="s">
        <v>1289</v>
      </c>
      <c r="G2262" s="385" t="s">
        <v>1277</v>
      </c>
      <c r="H2262" s="385"/>
      <c r="I2262" s="345"/>
      <c r="J2262" s="479">
        <v>42381</v>
      </c>
      <c r="K2262" s="345" t="s">
        <v>1196</v>
      </c>
      <c r="L2262" s="476"/>
    </row>
    <row r="2263" spans="1:12" ht="35.25" customHeight="1">
      <c r="A2263" s="477">
        <v>114</v>
      </c>
      <c r="B2263" s="490" t="s">
        <v>1186</v>
      </c>
      <c r="C2263" s="384" t="s">
        <v>2029</v>
      </c>
      <c r="D2263" s="345" t="s">
        <v>902</v>
      </c>
      <c r="E2263" s="345" t="s">
        <v>903</v>
      </c>
      <c r="F2263" s="345" t="s">
        <v>1281</v>
      </c>
      <c r="G2263" s="385" t="s">
        <v>1277</v>
      </c>
      <c r="H2263" s="385"/>
      <c r="I2263" s="345"/>
      <c r="J2263" s="479" t="s">
        <v>904</v>
      </c>
      <c r="K2263" s="345" t="s">
        <v>905</v>
      </c>
      <c r="L2263" s="476"/>
    </row>
    <row r="2264" spans="1:12" ht="35.25" customHeight="1">
      <c r="A2264" s="477">
        <v>115</v>
      </c>
      <c r="B2264" s="490" t="s">
        <v>906</v>
      </c>
      <c r="C2264" s="384" t="s">
        <v>1185</v>
      </c>
      <c r="D2264" s="345" t="s">
        <v>907</v>
      </c>
      <c r="E2264" s="345" t="s">
        <v>908</v>
      </c>
      <c r="F2264" s="345" t="s">
        <v>1281</v>
      </c>
      <c r="G2264" s="385"/>
      <c r="H2264" s="385"/>
      <c r="I2264" s="345" t="s">
        <v>1275</v>
      </c>
      <c r="J2264" s="479">
        <v>42621</v>
      </c>
      <c r="K2264" s="345" t="s">
        <v>909</v>
      </c>
      <c r="L2264" s="476"/>
    </row>
    <row r="2265" spans="1:12" ht="35.25" customHeight="1">
      <c r="A2265" s="477">
        <v>116</v>
      </c>
      <c r="B2265" s="490" t="s">
        <v>910</v>
      </c>
      <c r="C2265" s="384" t="s">
        <v>911</v>
      </c>
      <c r="D2265" s="345" t="s">
        <v>912</v>
      </c>
      <c r="E2265" s="345" t="s">
        <v>913</v>
      </c>
      <c r="F2265" s="345" t="s">
        <v>291</v>
      </c>
      <c r="G2265" s="385" t="s">
        <v>1277</v>
      </c>
      <c r="H2265" s="385"/>
      <c r="I2265" s="345"/>
      <c r="J2265" s="479">
        <v>42621</v>
      </c>
      <c r="K2265" s="345" t="s">
        <v>914</v>
      </c>
      <c r="L2265" s="476"/>
    </row>
    <row r="2266" spans="1:12" ht="35.25" customHeight="1">
      <c r="A2266" s="477">
        <v>117</v>
      </c>
      <c r="B2266" s="490" t="s">
        <v>4184</v>
      </c>
      <c r="C2266" s="384" t="s">
        <v>2029</v>
      </c>
      <c r="D2266" s="345" t="s">
        <v>4185</v>
      </c>
      <c r="E2266" s="345" t="s">
        <v>4186</v>
      </c>
      <c r="F2266" s="345" t="s">
        <v>291</v>
      </c>
      <c r="G2266" s="385" t="s">
        <v>1277</v>
      </c>
      <c r="H2266" s="385"/>
      <c r="I2266" s="345"/>
      <c r="J2266" s="479" t="s">
        <v>3888</v>
      </c>
      <c r="K2266" s="345" t="s">
        <v>4187</v>
      </c>
      <c r="L2266" s="476"/>
    </row>
    <row r="2267" spans="1:12" ht="35.25" customHeight="1">
      <c r="A2267" s="477">
        <v>118</v>
      </c>
      <c r="B2267" s="490" t="s">
        <v>6841</v>
      </c>
      <c r="C2267" s="384" t="s">
        <v>6842</v>
      </c>
      <c r="D2267" s="345" t="s">
        <v>6843</v>
      </c>
      <c r="E2267" s="345" t="s">
        <v>6844</v>
      </c>
      <c r="F2267" s="345" t="s">
        <v>116</v>
      </c>
      <c r="G2267" s="385"/>
      <c r="H2267" s="385"/>
      <c r="I2267" s="345" t="s">
        <v>1275</v>
      </c>
      <c r="J2267" s="479">
        <v>42981</v>
      </c>
      <c r="K2267" s="345" t="s">
        <v>6845</v>
      </c>
      <c r="L2267" s="476"/>
    </row>
    <row r="2268" spans="1:12" ht="35.25" customHeight="1">
      <c r="A2268" s="477">
        <v>119</v>
      </c>
      <c r="B2268" s="490" t="s">
        <v>11212</v>
      </c>
      <c r="C2268" s="384" t="s">
        <v>6842</v>
      </c>
      <c r="D2268" s="345" t="s">
        <v>11213</v>
      </c>
      <c r="E2268" s="345" t="s">
        <v>11214</v>
      </c>
      <c r="F2268" s="345" t="s">
        <v>116</v>
      </c>
      <c r="G2268" s="385" t="s">
        <v>1277</v>
      </c>
      <c r="H2268" s="385"/>
      <c r="I2268" s="345"/>
      <c r="J2268" s="479" t="s">
        <v>11215</v>
      </c>
      <c r="K2268" s="345" t="s">
        <v>11216</v>
      </c>
      <c r="L2268" s="476"/>
    </row>
    <row r="2269" spans="1:12" ht="35.25" customHeight="1">
      <c r="A2269" s="477"/>
      <c r="B2269" s="490" t="s">
        <v>11417</v>
      </c>
      <c r="C2269" s="384" t="s">
        <v>2034</v>
      </c>
      <c r="D2269" s="345" t="s">
        <v>11418</v>
      </c>
      <c r="E2269" s="345" t="s">
        <v>11419</v>
      </c>
      <c r="F2269" s="345" t="s">
        <v>288</v>
      </c>
      <c r="G2269" s="385"/>
      <c r="H2269" s="385"/>
      <c r="I2269" s="345" t="s">
        <v>1275</v>
      </c>
      <c r="J2269" s="479" t="s">
        <v>11420</v>
      </c>
      <c r="K2269" s="345" t="s">
        <v>11421</v>
      </c>
      <c r="L2269" s="476"/>
    </row>
    <row r="2270" spans="1:12" ht="35.25" customHeight="1">
      <c r="A2270" s="572" t="s">
        <v>785</v>
      </c>
      <c r="B2270" s="573"/>
      <c r="C2270" s="573"/>
      <c r="D2270" s="574"/>
      <c r="E2270" s="345"/>
      <c r="F2270" s="345"/>
      <c r="G2270" s="385"/>
      <c r="H2270" s="385"/>
      <c r="I2270" s="345"/>
      <c r="J2270" s="479"/>
      <c r="K2270" s="345"/>
      <c r="L2270" s="476"/>
    </row>
    <row r="2271" spans="1:12" ht="35.25" customHeight="1">
      <c r="A2271" s="477">
        <v>120</v>
      </c>
      <c r="B2271" s="481" t="s">
        <v>1197</v>
      </c>
      <c r="C2271" s="384" t="s">
        <v>1198</v>
      </c>
      <c r="D2271" s="384" t="s">
        <v>1199</v>
      </c>
      <c r="E2271" s="345" t="s">
        <v>1200</v>
      </c>
      <c r="F2271" s="345" t="s">
        <v>1289</v>
      </c>
      <c r="G2271" s="385" t="s">
        <v>1277</v>
      </c>
      <c r="H2271" s="385"/>
      <c r="I2271" s="345"/>
      <c r="J2271" s="479">
        <v>42165</v>
      </c>
      <c r="K2271" s="345" t="s">
        <v>1201</v>
      </c>
      <c r="L2271" s="476"/>
    </row>
    <row r="2272" spans="1:12" ht="35.25" customHeight="1">
      <c r="A2272" s="477">
        <v>121</v>
      </c>
      <c r="B2272" s="478" t="s">
        <v>1202</v>
      </c>
      <c r="C2272" s="384" t="s">
        <v>1198</v>
      </c>
      <c r="D2272" s="345" t="s">
        <v>1203</v>
      </c>
      <c r="E2272" s="345" t="s">
        <v>1204</v>
      </c>
      <c r="F2272" s="345" t="s">
        <v>1287</v>
      </c>
      <c r="G2272" s="385" t="s">
        <v>1277</v>
      </c>
      <c r="H2272" s="385"/>
      <c r="I2272" s="345"/>
      <c r="J2272" s="479">
        <v>42135</v>
      </c>
      <c r="K2272" s="345" t="s">
        <v>1205</v>
      </c>
      <c r="L2272" s="476"/>
    </row>
    <row r="2273" spans="1:12" ht="35.25" customHeight="1">
      <c r="A2273" s="477">
        <v>122</v>
      </c>
      <c r="B2273" s="481" t="s">
        <v>1197</v>
      </c>
      <c r="C2273" s="384" t="s">
        <v>1198</v>
      </c>
      <c r="D2273" s="345" t="s">
        <v>1206</v>
      </c>
      <c r="E2273" s="345" t="s">
        <v>1207</v>
      </c>
      <c r="F2273" s="345" t="s">
        <v>1289</v>
      </c>
      <c r="G2273" s="385" t="s">
        <v>1277</v>
      </c>
      <c r="H2273" s="385"/>
      <c r="I2273" s="345"/>
      <c r="J2273" s="479">
        <v>42146</v>
      </c>
      <c r="K2273" s="345" t="s">
        <v>1208</v>
      </c>
      <c r="L2273" s="476"/>
    </row>
    <row r="2274" spans="1:12" ht="35.25" customHeight="1">
      <c r="A2274" s="477">
        <v>123</v>
      </c>
      <c r="B2274" s="481" t="s">
        <v>1209</v>
      </c>
      <c r="C2274" s="384" t="s">
        <v>1198</v>
      </c>
      <c r="D2274" s="345" t="s">
        <v>1210</v>
      </c>
      <c r="E2274" s="345" t="s">
        <v>1211</v>
      </c>
      <c r="F2274" s="345" t="s">
        <v>1289</v>
      </c>
      <c r="G2274" s="385"/>
      <c r="H2274" s="385"/>
      <c r="I2274" s="345" t="s">
        <v>1275</v>
      </c>
      <c r="J2274" s="479">
        <v>42227</v>
      </c>
      <c r="K2274" s="345" t="s">
        <v>1212</v>
      </c>
      <c r="L2274" s="476"/>
    </row>
    <row r="2275" spans="1:12" ht="35.25" customHeight="1">
      <c r="A2275" s="477">
        <v>124</v>
      </c>
      <c r="B2275" s="481" t="s">
        <v>1197</v>
      </c>
      <c r="C2275" s="384" t="s">
        <v>1198</v>
      </c>
      <c r="D2275" s="345" t="s">
        <v>1213</v>
      </c>
      <c r="E2275" s="345" t="s">
        <v>1214</v>
      </c>
      <c r="F2275" s="345" t="s">
        <v>1287</v>
      </c>
      <c r="G2275" s="385" t="s">
        <v>1277</v>
      </c>
      <c r="H2275" s="385"/>
      <c r="I2275" s="345"/>
      <c r="J2275" s="479">
        <v>42165</v>
      </c>
      <c r="K2275" s="345" t="s">
        <v>1215</v>
      </c>
      <c r="L2275" s="476"/>
    </row>
    <row r="2276" spans="1:12" ht="35.25" customHeight="1">
      <c r="A2276" s="477">
        <v>125</v>
      </c>
      <c r="B2276" s="492" t="s">
        <v>1216</v>
      </c>
      <c r="C2276" s="493" t="s">
        <v>1217</v>
      </c>
      <c r="D2276" s="494" t="s">
        <v>1218</v>
      </c>
      <c r="E2276" s="494" t="s">
        <v>1219</v>
      </c>
      <c r="F2276" s="494" t="s">
        <v>1287</v>
      </c>
      <c r="G2276" s="495" t="s">
        <v>1277</v>
      </c>
      <c r="H2276" s="495"/>
      <c r="I2276" s="494"/>
      <c r="J2276" s="496">
        <v>42236</v>
      </c>
      <c r="K2276" s="494" t="s">
        <v>1220</v>
      </c>
      <c r="L2276" s="497"/>
    </row>
    <row r="2277" spans="1:12" ht="35.25" customHeight="1">
      <c r="A2277" s="477">
        <v>126</v>
      </c>
      <c r="B2277" s="481" t="s">
        <v>1209</v>
      </c>
      <c r="C2277" s="384" t="s">
        <v>1198</v>
      </c>
      <c r="D2277" s="345" t="s">
        <v>1210</v>
      </c>
      <c r="E2277" s="346" t="s">
        <v>524</v>
      </c>
      <c r="F2277" s="345" t="s">
        <v>1281</v>
      </c>
      <c r="G2277" s="385" t="s">
        <v>1277</v>
      </c>
      <c r="H2277" s="385"/>
      <c r="I2277" s="345"/>
      <c r="J2277" s="479">
        <v>42551</v>
      </c>
      <c r="K2277" s="345" t="s">
        <v>525</v>
      </c>
      <c r="L2277" s="476"/>
    </row>
    <row r="2278" spans="1:12" ht="35.25" customHeight="1">
      <c r="A2278" s="477">
        <v>127</v>
      </c>
      <c r="B2278" s="481" t="s">
        <v>915</v>
      </c>
      <c r="C2278" s="384" t="s">
        <v>1217</v>
      </c>
      <c r="D2278" s="345" t="s">
        <v>916</v>
      </c>
      <c r="E2278" s="346" t="s">
        <v>917</v>
      </c>
      <c r="F2278" s="345" t="s">
        <v>1281</v>
      </c>
      <c r="G2278" s="385" t="s">
        <v>1277</v>
      </c>
      <c r="H2278" s="385"/>
      <c r="I2278" s="345"/>
      <c r="J2278" s="479">
        <v>42621</v>
      </c>
      <c r="K2278" s="498" t="s">
        <v>918</v>
      </c>
      <c r="L2278" s="499"/>
    </row>
    <row r="2279" spans="1:12" ht="35.25" customHeight="1">
      <c r="A2279" s="477">
        <v>128</v>
      </c>
      <c r="B2279" s="481" t="s">
        <v>915</v>
      </c>
      <c r="C2279" s="384" t="s">
        <v>919</v>
      </c>
      <c r="D2279" s="345" t="s">
        <v>920</v>
      </c>
      <c r="E2279" s="346" t="s">
        <v>921</v>
      </c>
      <c r="F2279" s="345" t="s">
        <v>291</v>
      </c>
      <c r="G2279" s="385" t="s">
        <v>1277</v>
      </c>
      <c r="H2279" s="385"/>
      <c r="I2279" s="345"/>
      <c r="J2279" s="479">
        <v>42621</v>
      </c>
      <c r="K2279" s="498" t="s">
        <v>922</v>
      </c>
      <c r="L2279" s="499"/>
    </row>
    <row r="2280" spans="1:12" ht="35.25" customHeight="1">
      <c r="A2280" s="477">
        <v>129</v>
      </c>
      <c r="B2280" s="481" t="s">
        <v>1197</v>
      </c>
      <c r="C2280" s="384" t="s">
        <v>1198</v>
      </c>
      <c r="D2280" s="345" t="s">
        <v>1199</v>
      </c>
      <c r="E2280" s="346" t="s">
        <v>11217</v>
      </c>
      <c r="F2280" s="345" t="s">
        <v>1281</v>
      </c>
      <c r="G2280" s="385" t="s">
        <v>1277</v>
      </c>
      <c r="H2280" s="385"/>
      <c r="I2280" s="498"/>
      <c r="J2280" s="500">
        <v>42626</v>
      </c>
      <c r="K2280" s="498" t="s">
        <v>923</v>
      </c>
      <c r="L2280" s="499"/>
    </row>
    <row r="2281" spans="1:12" ht="35.25" customHeight="1">
      <c r="A2281" s="477">
        <v>130</v>
      </c>
      <c r="B2281" s="481" t="s">
        <v>7598</v>
      </c>
      <c r="C2281" s="384" t="s">
        <v>1198</v>
      </c>
      <c r="D2281" s="345" t="s">
        <v>7599</v>
      </c>
      <c r="E2281" s="346" t="s">
        <v>7600</v>
      </c>
      <c r="F2281" s="345" t="s">
        <v>291</v>
      </c>
      <c r="G2281" s="385" t="s">
        <v>1277</v>
      </c>
      <c r="H2281" s="385"/>
      <c r="I2281" s="345"/>
      <c r="J2281" s="479" t="s">
        <v>7601</v>
      </c>
      <c r="K2281" s="345" t="s">
        <v>7602</v>
      </c>
      <c r="L2281" s="499"/>
    </row>
    <row r="2282" spans="1:12" ht="35.25" customHeight="1">
      <c r="A2282" s="477">
        <v>131</v>
      </c>
      <c r="B2282" s="481" t="s">
        <v>7598</v>
      </c>
      <c r="C2282" s="384" t="s">
        <v>1198</v>
      </c>
      <c r="D2282" s="345" t="s">
        <v>7599</v>
      </c>
      <c r="E2282" s="346" t="s">
        <v>7603</v>
      </c>
      <c r="F2282" s="498" t="s">
        <v>1281</v>
      </c>
      <c r="G2282" s="385" t="s">
        <v>1277</v>
      </c>
      <c r="H2282" s="501"/>
      <c r="I2282" s="498"/>
      <c r="J2282" s="479" t="s">
        <v>7601</v>
      </c>
      <c r="K2282" s="498" t="s">
        <v>7604</v>
      </c>
      <c r="L2282" s="499"/>
    </row>
    <row r="2283" spans="1:12" ht="35.25" customHeight="1">
      <c r="A2283" s="477">
        <v>132</v>
      </c>
      <c r="B2283" s="481" t="s">
        <v>7854</v>
      </c>
      <c r="C2283" s="384" t="s">
        <v>7855</v>
      </c>
      <c r="D2283" s="345" t="s">
        <v>7856</v>
      </c>
      <c r="E2283" s="346" t="s">
        <v>10211</v>
      </c>
      <c r="F2283" s="345" t="s">
        <v>291</v>
      </c>
      <c r="G2283" s="385" t="s">
        <v>1277</v>
      </c>
      <c r="H2283" s="501"/>
      <c r="I2283" s="498"/>
      <c r="J2283" s="500">
        <v>43046</v>
      </c>
      <c r="K2283" s="498" t="s">
        <v>7857</v>
      </c>
      <c r="L2283" s="499"/>
    </row>
    <row r="2284" spans="1:12" ht="35.25" customHeight="1">
      <c r="A2284" s="477">
        <v>133</v>
      </c>
      <c r="B2284" s="481" t="s">
        <v>7854</v>
      </c>
      <c r="C2284" s="384" t="s">
        <v>10212</v>
      </c>
      <c r="D2284" s="345" t="s">
        <v>7856</v>
      </c>
      <c r="E2284" s="502" t="s">
        <v>10213</v>
      </c>
      <c r="F2284" s="345" t="s">
        <v>1281</v>
      </c>
      <c r="G2284" s="385" t="s">
        <v>1277</v>
      </c>
      <c r="H2284" s="501"/>
      <c r="I2284" s="498"/>
      <c r="J2284" s="500" t="s">
        <v>10214</v>
      </c>
      <c r="K2284" s="498" t="s">
        <v>10215</v>
      </c>
      <c r="L2284" s="499"/>
    </row>
    <row r="2285" spans="1:12" ht="35.25" customHeight="1">
      <c r="A2285" s="477">
        <v>134</v>
      </c>
      <c r="B2285" s="481" t="s">
        <v>10216</v>
      </c>
      <c r="C2285" s="384" t="s">
        <v>1217</v>
      </c>
      <c r="D2285" s="345" t="s">
        <v>10217</v>
      </c>
      <c r="E2285" s="502" t="s">
        <v>10218</v>
      </c>
      <c r="F2285" s="345" t="s">
        <v>291</v>
      </c>
      <c r="G2285" s="385" t="s">
        <v>1277</v>
      </c>
      <c r="H2285" s="501"/>
      <c r="I2285" s="498"/>
      <c r="J2285" s="500" t="s">
        <v>10219</v>
      </c>
      <c r="K2285" s="498" t="s">
        <v>10220</v>
      </c>
      <c r="L2285" s="499"/>
    </row>
    <row r="2286" spans="1:12" ht="35.25" customHeight="1">
      <c r="A2286" s="477">
        <v>135</v>
      </c>
      <c r="B2286" s="481" t="s">
        <v>10216</v>
      </c>
      <c r="C2286" s="384" t="s">
        <v>919</v>
      </c>
      <c r="D2286" s="345" t="s">
        <v>10217</v>
      </c>
      <c r="E2286" s="503" t="s">
        <v>10898</v>
      </c>
      <c r="F2286" s="494" t="s">
        <v>1281</v>
      </c>
      <c r="G2286" s="385" t="s">
        <v>1277</v>
      </c>
      <c r="H2286" s="504"/>
      <c r="I2286" s="505"/>
      <c r="J2286" s="506" t="s">
        <v>10899</v>
      </c>
      <c r="K2286" s="505" t="s">
        <v>10900</v>
      </c>
      <c r="L2286" s="507"/>
    </row>
    <row r="2287" spans="1:12" ht="35.25" customHeight="1">
      <c r="A2287" s="477">
        <v>136</v>
      </c>
      <c r="B2287" s="481" t="s">
        <v>10221</v>
      </c>
      <c r="C2287" s="384" t="s">
        <v>1198</v>
      </c>
      <c r="D2287" s="345" t="s">
        <v>10222</v>
      </c>
      <c r="E2287" s="503" t="s">
        <v>10223</v>
      </c>
      <c r="F2287" s="494" t="s">
        <v>291</v>
      </c>
      <c r="G2287" s="385" t="s">
        <v>1277</v>
      </c>
      <c r="H2287" s="385"/>
      <c r="I2287" s="345"/>
      <c r="J2287" s="479" t="s">
        <v>10219</v>
      </c>
      <c r="K2287" s="345" t="s">
        <v>10224</v>
      </c>
      <c r="L2287" s="476"/>
    </row>
    <row r="2288" spans="1:12" ht="35.25" customHeight="1">
      <c r="A2288" s="477">
        <v>137</v>
      </c>
      <c r="B2288" s="543" t="s">
        <v>10225</v>
      </c>
      <c r="C2288" s="384" t="s">
        <v>919</v>
      </c>
      <c r="D2288" s="345" t="s">
        <v>10226</v>
      </c>
      <c r="E2288" s="346" t="s">
        <v>10227</v>
      </c>
      <c r="F2288" s="345" t="s">
        <v>1281</v>
      </c>
      <c r="G2288" s="495" t="s">
        <v>1277</v>
      </c>
      <c r="H2288" s="385"/>
      <c r="I2288" s="345"/>
      <c r="J2288" s="479" t="s">
        <v>10214</v>
      </c>
      <c r="K2288" s="345" t="s">
        <v>10228</v>
      </c>
      <c r="L2288" s="403"/>
    </row>
    <row r="2289" spans="1:12" ht="35.25" customHeight="1">
      <c r="A2289" s="477">
        <v>138</v>
      </c>
      <c r="B2289" s="543" t="s">
        <v>10225</v>
      </c>
      <c r="C2289" s="384" t="s">
        <v>919</v>
      </c>
      <c r="D2289" s="345" t="s">
        <v>10229</v>
      </c>
      <c r="E2289" s="346" t="s">
        <v>10230</v>
      </c>
      <c r="F2289" s="345" t="s">
        <v>1281</v>
      </c>
      <c r="G2289" s="495" t="s">
        <v>1277</v>
      </c>
      <c r="H2289" s="385"/>
      <c r="I2289" s="345"/>
      <c r="J2289" s="479" t="s">
        <v>10214</v>
      </c>
      <c r="K2289" s="345" t="s">
        <v>10231</v>
      </c>
      <c r="L2289" s="403"/>
    </row>
    <row r="2290" spans="1:12" ht="35.25" customHeight="1">
      <c r="A2290" s="477">
        <v>139</v>
      </c>
      <c r="B2290" s="543" t="s">
        <v>10225</v>
      </c>
      <c r="C2290" s="384" t="s">
        <v>10232</v>
      </c>
      <c r="D2290" s="345" t="s">
        <v>10233</v>
      </c>
      <c r="E2290" s="346" t="s">
        <v>10234</v>
      </c>
      <c r="F2290" s="345" t="s">
        <v>291</v>
      </c>
      <c r="G2290" s="495" t="s">
        <v>1277</v>
      </c>
      <c r="H2290" s="385"/>
      <c r="I2290" s="345"/>
      <c r="J2290" s="479" t="s">
        <v>10235</v>
      </c>
      <c r="K2290" s="345" t="s">
        <v>10236</v>
      </c>
      <c r="L2290" s="403"/>
    </row>
    <row r="2291" spans="1:12" ht="35.25" customHeight="1">
      <c r="A2291" s="477">
        <v>140</v>
      </c>
      <c r="B2291" s="543" t="s">
        <v>10225</v>
      </c>
      <c r="C2291" s="384" t="s">
        <v>10232</v>
      </c>
      <c r="D2291" s="345" t="s">
        <v>10237</v>
      </c>
      <c r="E2291" s="346" t="s">
        <v>10238</v>
      </c>
      <c r="F2291" s="345" t="s">
        <v>1281</v>
      </c>
      <c r="G2291" s="495" t="s">
        <v>1277</v>
      </c>
      <c r="H2291" s="385"/>
      <c r="I2291" s="345"/>
      <c r="J2291" s="479" t="s">
        <v>10214</v>
      </c>
      <c r="K2291" s="345" t="s">
        <v>10239</v>
      </c>
      <c r="L2291" s="403"/>
    </row>
    <row r="2292" spans="1:12" ht="35.25" customHeight="1">
      <c r="A2292" s="477">
        <v>141</v>
      </c>
      <c r="B2292" s="543" t="s">
        <v>10225</v>
      </c>
      <c r="C2292" s="384" t="s">
        <v>10240</v>
      </c>
      <c r="D2292" s="345" t="s">
        <v>10241</v>
      </c>
      <c r="E2292" s="346" t="s">
        <v>10242</v>
      </c>
      <c r="F2292" s="345" t="s">
        <v>1281</v>
      </c>
      <c r="G2292" s="495" t="s">
        <v>1277</v>
      </c>
      <c r="H2292" s="385"/>
      <c r="I2292" s="345"/>
      <c r="J2292" s="479" t="s">
        <v>10214</v>
      </c>
      <c r="K2292" s="345" t="s">
        <v>10243</v>
      </c>
      <c r="L2292" s="403"/>
    </row>
    <row r="2293" spans="1:12" ht="35.25" customHeight="1">
      <c r="A2293" s="477">
        <v>142</v>
      </c>
      <c r="B2293" s="543" t="s">
        <v>10225</v>
      </c>
      <c r="C2293" s="384" t="s">
        <v>10244</v>
      </c>
      <c r="D2293" s="345" t="s">
        <v>10245</v>
      </c>
      <c r="E2293" s="346" t="s">
        <v>10246</v>
      </c>
      <c r="F2293" s="345" t="s">
        <v>1281</v>
      </c>
      <c r="G2293" s="495" t="s">
        <v>1277</v>
      </c>
      <c r="H2293" s="385"/>
      <c r="I2293" s="345"/>
      <c r="J2293" s="479" t="s">
        <v>10214</v>
      </c>
      <c r="K2293" s="345" t="s">
        <v>10247</v>
      </c>
      <c r="L2293" s="403"/>
    </row>
    <row r="2294" spans="1:12" ht="35.25" customHeight="1">
      <c r="A2294" s="477">
        <v>143</v>
      </c>
      <c r="B2294" s="543" t="s">
        <v>10225</v>
      </c>
      <c r="C2294" s="384" t="s">
        <v>10248</v>
      </c>
      <c r="D2294" s="345" t="s">
        <v>10249</v>
      </c>
      <c r="E2294" s="346" t="s">
        <v>10250</v>
      </c>
      <c r="F2294" s="345" t="s">
        <v>291</v>
      </c>
      <c r="G2294" s="495" t="s">
        <v>1277</v>
      </c>
      <c r="H2294" s="385"/>
      <c r="I2294" s="345"/>
      <c r="J2294" s="479" t="s">
        <v>10235</v>
      </c>
      <c r="K2294" s="345" t="s">
        <v>10251</v>
      </c>
      <c r="L2294" s="403"/>
    </row>
    <row r="2295" spans="1:12" ht="35.25" customHeight="1">
      <c r="A2295" s="477">
        <v>144</v>
      </c>
      <c r="B2295" s="543" t="s">
        <v>10225</v>
      </c>
      <c r="C2295" s="384" t="s">
        <v>10248</v>
      </c>
      <c r="D2295" s="345" t="s">
        <v>10252</v>
      </c>
      <c r="E2295" s="346" t="s">
        <v>10253</v>
      </c>
      <c r="F2295" s="345" t="s">
        <v>1281</v>
      </c>
      <c r="G2295" s="495" t="s">
        <v>1277</v>
      </c>
      <c r="H2295" s="385"/>
      <c r="I2295" s="345"/>
      <c r="J2295" s="479" t="s">
        <v>10214</v>
      </c>
      <c r="K2295" s="345" t="s">
        <v>10254</v>
      </c>
      <c r="L2295" s="403"/>
    </row>
    <row r="2296" spans="1:12" ht="35.25" customHeight="1">
      <c r="A2296" s="477">
        <v>145</v>
      </c>
      <c r="B2296" s="543" t="s">
        <v>10225</v>
      </c>
      <c r="C2296" s="384" t="s">
        <v>10255</v>
      </c>
      <c r="D2296" s="345" t="s">
        <v>10256</v>
      </c>
      <c r="E2296" s="346" t="s">
        <v>10257</v>
      </c>
      <c r="F2296" s="345" t="s">
        <v>291</v>
      </c>
      <c r="G2296" s="495" t="s">
        <v>1277</v>
      </c>
      <c r="H2296" s="385"/>
      <c r="I2296" s="345"/>
      <c r="J2296" s="479" t="s">
        <v>10214</v>
      </c>
      <c r="K2296" s="345" t="s">
        <v>10258</v>
      </c>
      <c r="L2296" s="403"/>
    </row>
    <row r="2297" spans="1:12" ht="35.25" customHeight="1">
      <c r="A2297" s="618" t="s">
        <v>786</v>
      </c>
      <c r="B2297" s="619"/>
      <c r="C2297" s="619"/>
      <c r="D2297" s="620"/>
      <c r="E2297" s="498"/>
      <c r="F2297" s="498"/>
      <c r="G2297" s="501"/>
      <c r="H2297" s="501"/>
      <c r="I2297" s="498"/>
      <c r="J2297" s="500"/>
      <c r="K2297" s="498"/>
      <c r="L2297" s="499"/>
    </row>
    <row r="2298" spans="1:12" ht="35.25" customHeight="1">
      <c r="A2298" s="477">
        <v>146</v>
      </c>
      <c r="B2298" s="481" t="s">
        <v>1222</v>
      </c>
      <c r="C2298" s="384" t="s">
        <v>1223</v>
      </c>
      <c r="D2298" s="345" t="s">
        <v>1224</v>
      </c>
      <c r="E2298" s="345" t="s">
        <v>1225</v>
      </c>
      <c r="F2298" s="345" t="s">
        <v>1289</v>
      </c>
      <c r="G2298" s="385" t="s">
        <v>1277</v>
      </c>
      <c r="H2298" s="385"/>
      <c r="I2298" s="345"/>
      <c r="J2298" s="479">
        <v>42256</v>
      </c>
      <c r="K2298" s="345" t="s">
        <v>1226</v>
      </c>
      <c r="L2298" s="476"/>
    </row>
    <row r="2299" spans="1:12" ht="35.25" customHeight="1">
      <c r="A2299" s="477">
        <v>147</v>
      </c>
      <c r="B2299" s="478" t="s">
        <v>3397</v>
      </c>
      <c r="C2299" s="384" t="s">
        <v>1221</v>
      </c>
      <c r="D2299" s="345" t="s">
        <v>3398</v>
      </c>
      <c r="E2299" s="345" t="s">
        <v>3399</v>
      </c>
      <c r="F2299" s="345" t="s">
        <v>1289</v>
      </c>
      <c r="G2299" s="385"/>
      <c r="H2299" s="385"/>
      <c r="I2299" s="345" t="s">
        <v>1275</v>
      </c>
      <c r="J2299" s="479">
        <v>42009</v>
      </c>
      <c r="K2299" s="345" t="s">
        <v>3400</v>
      </c>
      <c r="L2299" s="476"/>
    </row>
    <row r="2300" spans="1:12" ht="35.25" customHeight="1">
      <c r="A2300" s="477">
        <v>148</v>
      </c>
      <c r="B2300" s="478" t="s">
        <v>526</v>
      </c>
      <c r="C2300" s="384" t="s">
        <v>527</v>
      </c>
      <c r="D2300" s="345" t="s">
        <v>528</v>
      </c>
      <c r="E2300" s="345" t="s">
        <v>529</v>
      </c>
      <c r="F2300" s="345" t="s">
        <v>1281</v>
      </c>
      <c r="G2300" s="385" t="s">
        <v>1277</v>
      </c>
      <c r="H2300" s="385"/>
      <c r="I2300" s="345"/>
      <c r="J2300" s="479">
        <v>42548</v>
      </c>
      <c r="K2300" s="345" t="s">
        <v>530</v>
      </c>
      <c r="L2300" s="476"/>
    </row>
    <row r="2301" spans="1:12" ht="35.25" customHeight="1">
      <c r="A2301" s="477">
        <v>149</v>
      </c>
      <c r="B2301" s="478" t="s">
        <v>191</v>
      </c>
      <c r="C2301" s="384" t="s">
        <v>1221</v>
      </c>
      <c r="D2301" s="345" t="s">
        <v>192</v>
      </c>
      <c r="E2301" s="345" t="s">
        <v>193</v>
      </c>
      <c r="F2301" s="345" t="s">
        <v>291</v>
      </c>
      <c r="G2301" s="385"/>
      <c r="H2301" s="385"/>
      <c r="I2301" s="345" t="s">
        <v>1275</v>
      </c>
      <c r="J2301" s="479">
        <v>42600</v>
      </c>
      <c r="K2301" s="345" t="s">
        <v>194</v>
      </c>
      <c r="L2301" s="476"/>
    </row>
    <row r="2302" spans="1:12" ht="35.25" customHeight="1">
      <c r="A2302" s="477">
        <v>150</v>
      </c>
      <c r="B2302" s="478" t="s">
        <v>195</v>
      </c>
      <c r="C2302" s="384" t="s">
        <v>527</v>
      </c>
      <c r="D2302" s="345" t="s">
        <v>196</v>
      </c>
      <c r="E2302" s="345" t="s">
        <v>197</v>
      </c>
      <c r="F2302" s="345" t="s">
        <v>1281</v>
      </c>
      <c r="G2302" s="385" t="s">
        <v>1277</v>
      </c>
      <c r="H2302" s="385"/>
      <c r="I2302" s="345"/>
      <c r="J2302" s="479" t="s">
        <v>185</v>
      </c>
      <c r="K2302" s="345" t="s">
        <v>198</v>
      </c>
      <c r="L2302" s="476"/>
    </row>
    <row r="2303" spans="1:12" ht="35.25" customHeight="1">
      <c r="A2303" s="477">
        <v>151</v>
      </c>
      <c r="B2303" s="478" t="s">
        <v>195</v>
      </c>
      <c r="C2303" s="384" t="s">
        <v>527</v>
      </c>
      <c r="D2303" s="345" t="s">
        <v>199</v>
      </c>
      <c r="E2303" s="345" t="s">
        <v>200</v>
      </c>
      <c r="F2303" s="345" t="s">
        <v>1289</v>
      </c>
      <c r="G2303" s="385" t="s">
        <v>1277</v>
      </c>
      <c r="H2303" s="385"/>
      <c r="I2303" s="345"/>
      <c r="J2303" s="479" t="s">
        <v>189</v>
      </c>
      <c r="K2303" s="345" t="s">
        <v>201</v>
      </c>
      <c r="L2303" s="476"/>
    </row>
    <row r="2304" spans="1:12" ht="35.25" customHeight="1">
      <c r="A2304" s="477">
        <v>152</v>
      </c>
      <c r="B2304" s="478" t="s">
        <v>6846</v>
      </c>
      <c r="C2304" s="384" t="s">
        <v>6847</v>
      </c>
      <c r="D2304" s="345" t="s">
        <v>6848</v>
      </c>
      <c r="E2304" s="345" t="s">
        <v>6849</v>
      </c>
      <c r="F2304" s="345" t="s">
        <v>288</v>
      </c>
      <c r="G2304" s="385" t="s">
        <v>1277</v>
      </c>
      <c r="H2304" s="385"/>
      <c r="I2304" s="345"/>
      <c r="J2304" s="479" t="s">
        <v>6850</v>
      </c>
      <c r="K2304" s="345" t="s">
        <v>6851</v>
      </c>
      <c r="L2304" s="476"/>
    </row>
    <row r="2305" spans="1:12" ht="35.25" customHeight="1">
      <c r="A2305" s="477">
        <v>153</v>
      </c>
      <c r="B2305" s="482" t="s">
        <v>8546</v>
      </c>
      <c r="C2305" s="488" t="s">
        <v>1223</v>
      </c>
      <c r="D2305" s="483" t="s">
        <v>8547</v>
      </c>
      <c r="E2305" s="345" t="s">
        <v>8548</v>
      </c>
      <c r="F2305" s="345" t="s">
        <v>288</v>
      </c>
      <c r="G2305" s="385" t="s">
        <v>1277</v>
      </c>
      <c r="H2305" s="385"/>
      <c r="I2305" s="345"/>
      <c r="J2305" s="479" t="s">
        <v>8513</v>
      </c>
      <c r="K2305" s="345" t="s">
        <v>8549</v>
      </c>
      <c r="L2305" s="476"/>
    </row>
    <row r="2306" spans="1:12" ht="35.25" customHeight="1">
      <c r="A2306" s="477">
        <v>154</v>
      </c>
      <c r="B2306" s="482" t="s">
        <v>10259</v>
      </c>
      <c r="C2306" s="384" t="s">
        <v>6847</v>
      </c>
      <c r="D2306" s="483" t="s">
        <v>10260</v>
      </c>
      <c r="E2306" s="345" t="s">
        <v>10261</v>
      </c>
      <c r="F2306" s="345" t="s">
        <v>291</v>
      </c>
      <c r="G2306" s="385" t="s">
        <v>1277</v>
      </c>
      <c r="H2306" s="385"/>
      <c r="I2306" s="345"/>
      <c r="J2306" s="479">
        <v>43019</v>
      </c>
      <c r="K2306" s="345" t="s">
        <v>10262</v>
      </c>
      <c r="L2306" s="476"/>
    </row>
    <row r="2307" spans="1:12" ht="35.25" customHeight="1">
      <c r="A2307" s="477">
        <v>155</v>
      </c>
      <c r="B2307" s="482" t="s">
        <v>10263</v>
      </c>
      <c r="C2307" s="488" t="s">
        <v>1221</v>
      </c>
      <c r="D2307" s="345" t="s">
        <v>10264</v>
      </c>
      <c r="E2307" s="345" t="s">
        <v>10265</v>
      </c>
      <c r="F2307" s="345" t="s">
        <v>291</v>
      </c>
      <c r="G2307" s="385" t="s">
        <v>1277</v>
      </c>
      <c r="H2307" s="385"/>
      <c r="I2307" s="345"/>
      <c r="J2307" s="479">
        <v>43019</v>
      </c>
      <c r="K2307" s="345" t="s">
        <v>10266</v>
      </c>
      <c r="L2307" s="476"/>
    </row>
    <row r="2308" spans="1:12" ht="35.25" customHeight="1">
      <c r="A2308" s="572" t="s">
        <v>787</v>
      </c>
      <c r="B2308" s="573"/>
      <c r="C2308" s="573"/>
      <c r="D2308" s="574"/>
      <c r="E2308" s="345"/>
      <c r="F2308" s="345"/>
      <c r="G2308" s="385"/>
      <c r="H2308" s="385"/>
      <c r="I2308" s="345"/>
      <c r="J2308" s="479"/>
      <c r="K2308" s="345"/>
      <c r="L2308" s="476"/>
    </row>
    <row r="2309" spans="1:12" ht="35.25" customHeight="1">
      <c r="A2309" s="477">
        <v>156</v>
      </c>
      <c r="B2309" s="478" t="s">
        <v>2939</v>
      </c>
      <c r="C2309" s="384" t="s">
        <v>2940</v>
      </c>
      <c r="D2309" s="345" t="s">
        <v>2941</v>
      </c>
      <c r="E2309" s="345" t="s">
        <v>2942</v>
      </c>
      <c r="F2309" s="345" t="s">
        <v>1281</v>
      </c>
      <c r="G2309" s="385"/>
      <c r="H2309" s="385"/>
      <c r="I2309" s="345" t="s">
        <v>1275</v>
      </c>
      <c r="J2309" s="479">
        <v>42429</v>
      </c>
      <c r="K2309" s="345" t="s">
        <v>2943</v>
      </c>
      <c r="L2309" s="476"/>
    </row>
    <row r="2310" spans="1:12" ht="35.25" customHeight="1">
      <c r="A2310" s="477">
        <v>157</v>
      </c>
      <c r="B2310" s="478" t="s">
        <v>6852</v>
      </c>
      <c r="C2310" s="384" t="s">
        <v>6853</v>
      </c>
      <c r="D2310" s="345" t="s">
        <v>6854</v>
      </c>
      <c r="E2310" s="345" t="s">
        <v>6855</v>
      </c>
      <c r="F2310" s="345" t="s">
        <v>1281</v>
      </c>
      <c r="G2310" s="385"/>
      <c r="H2310" s="385"/>
      <c r="I2310" s="345" t="s">
        <v>1275</v>
      </c>
      <c r="J2310" s="479">
        <v>43011</v>
      </c>
      <c r="K2310" s="345" t="s">
        <v>6856</v>
      </c>
      <c r="L2310" s="476"/>
    </row>
    <row r="2311" spans="1:12" ht="35.25" customHeight="1">
      <c r="A2311" s="477">
        <v>158</v>
      </c>
      <c r="B2311" s="478" t="s">
        <v>10267</v>
      </c>
      <c r="C2311" s="384" t="s">
        <v>2940</v>
      </c>
      <c r="D2311" s="345" t="s">
        <v>10268</v>
      </c>
      <c r="E2311" s="345" t="s">
        <v>10269</v>
      </c>
      <c r="F2311" s="345" t="s">
        <v>288</v>
      </c>
      <c r="G2311" s="385"/>
      <c r="H2311" s="385"/>
      <c r="I2311" s="345" t="s">
        <v>1275</v>
      </c>
      <c r="J2311" s="479" t="s">
        <v>10219</v>
      </c>
      <c r="K2311" s="345" t="s">
        <v>10270</v>
      </c>
      <c r="L2311" s="476"/>
    </row>
    <row r="2312" spans="1:12" ht="35.25" customHeight="1">
      <c r="A2312" s="477">
        <v>159</v>
      </c>
      <c r="B2312" s="478" t="s">
        <v>10271</v>
      </c>
      <c r="C2312" s="384" t="s">
        <v>2940</v>
      </c>
      <c r="D2312" s="345" t="s">
        <v>10272</v>
      </c>
      <c r="E2312" s="345" t="s">
        <v>10273</v>
      </c>
      <c r="F2312" s="345" t="s">
        <v>1281</v>
      </c>
      <c r="G2312" s="385" t="s">
        <v>1277</v>
      </c>
      <c r="H2312" s="385"/>
      <c r="I2312" s="345"/>
      <c r="J2312" s="479" t="s">
        <v>10219</v>
      </c>
      <c r="K2312" s="345" t="s">
        <v>10274</v>
      </c>
      <c r="L2312" s="476"/>
    </row>
    <row r="2313" spans="1:12" ht="35.25" customHeight="1">
      <c r="A2313" s="477">
        <v>160</v>
      </c>
      <c r="B2313" s="478" t="s">
        <v>3034</v>
      </c>
      <c r="C2313" s="384" t="s">
        <v>6884</v>
      </c>
      <c r="D2313" s="345" t="s">
        <v>6885</v>
      </c>
      <c r="E2313" s="345" t="s">
        <v>6886</v>
      </c>
      <c r="F2313" s="345" t="s">
        <v>1281</v>
      </c>
      <c r="G2313" s="385"/>
      <c r="H2313" s="385"/>
      <c r="I2313" s="345" t="s">
        <v>1277</v>
      </c>
      <c r="J2313" s="479" t="s">
        <v>6864</v>
      </c>
      <c r="K2313" s="345" t="s">
        <v>6887</v>
      </c>
      <c r="L2313" s="476"/>
    </row>
    <row r="2314" spans="1:12" ht="35.25" customHeight="1">
      <c r="A2314" s="477">
        <v>161</v>
      </c>
      <c r="B2314" s="478" t="s">
        <v>8550</v>
      </c>
      <c r="C2314" s="384" t="s">
        <v>2940</v>
      </c>
      <c r="D2314" s="345" t="s">
        <v>8551</v>
      </c>
      <c r="E2314" s="345" t="s">
        <v>8552</v>
      </c>
      <c r="F2314" s="345" t="s">
        <v>1281</v>
      </c>
      <c r="G2314" s="385"/>
      <c r="H2314" s="385"/>
      <c r="I2314" s="345" t="s">
        <v>1277</v>
      </c>
      <c r="J2314" s="479">
        <v>43016</v>
      </c>
      <c r="K2314" s="345" t="s">
        <v>8553</v>
      </c>
      <c r="L2314" s="476"/>
    </row>
    <row r="2315" spans="1:12" ht="35.25" customHeight="1">
      <c r="A2315" s="477">
        <v>162</v>
      </c>
      <c r="B2315" s="478" t="s">
        <v>9975</v>
      </c>
      <c r="C2315" s="384" t="s">
        <v>9976</v>
      </c>
      <c r="D2315" s="345" t="s">
        <v>9977</v>
      </c>
      <c r="E2315" s="345" t="s">
        <v>9978</v>
      </c>
      <c r="F2315" s="345" t="s">
        <v>1281</v>
      </c>
      <c r="G2315" s="385"/>
      <c r="H2315" s="385"/>
      <c r="I2315" s="345" t="s">
        <v>1277</v>
      </c>
      <c r="J2315" s="479">
        <v>43048</v>
      </c>
      <c r="K2315" s="345" t="s">
        <v>9979</v>
      </c>
      <c r="L2315" s="476"/>
    </row>
    <row r="2316" spans="1:12" ht="35.25" customHeight="1">
      <c r="A2316" s="477">
        <v>164</v>
      </c>
      <c r="B2316" s="478" t="s">
        <v>11422</v>
      </c>
      <c r="C2316" s="384" t="s">
        <v>9976</v>
      </c>
      <c r="D2316" s="345" t="s">
        <v>11423</v>
      </c>
      <c r="E2316" s="345" t="s">
        <v>11424</v>
      </c>
      <c r="F2316" s="345" t="s">
        <v>291</v>
      </c>
      <c r="G2316" s="385"/>
      <c r="H2316" s="385"/>
      <c r="I2316" s="345" t="s">
        <v>1277</v>
      </c>
      <c r="J2316" s="479" t="s">
        <v>11420</v>
      </c>
      <c r="K2316" s="345" t="s">
        <v>11425</v>
      </c>
      <c r="L2316" s="476"/>
    </row>
  </sheetData>
  <sheetProtection/>
  <mergeCells count="70">
    <mergeCell ref="A2297:D2297"/>
    <mergeCell ref="A2187:D2187"/>
    <mergeCell ref="A2225:D2225"/>
    <mergeCell ref="A2245:D2245"/>
    <mergeCell ref="A2250:D2250"/>
    <mergeCell ref="A2256:D2256"/>
    <mergeCell ref="A2270:D2270"/>
    <mergeCell ref="A47:C47"/>
    <mergeCell ref="A130:C130"/>
    <mergeCell ref="A2141:C2141"/>
    <mergeCell ref="A2154:C2154"/>
    <mergeCell ref="A2155:D2155"/>
    <mergeCell ref="A2173:D2173"/>
    <mergeCell ref="L74:L75"/>
    <mergeCell ref="K59:K61"/>
    <mergeCell ref="L59:L61"/>
    <mergeCell ref="F74:F75"/>
    <mergeCell ref="K74:K75"/>
    <mergeCell ref="A166:C166"/>
    <mergeCell ref="A73:A74"/>
    <mergeCell ref="A1:D1"/>
    <mergeCell ref="H1:L1"/>
    <mergeCell ref="A2:D2"/>
    <mergeCell ref="H2:L2"/>
    <mergeCell ref="A3:D3"/>
    <mergeCell ref="F59:F61"/>
    <mergeCell ref="E59:E61"/>
    <mergeCell ref="B60:B62"/>
    <mergeCell ref="A60:A62"/>
    <mergeCell ref="L8:L10"/>
    <mergeCell ref="G9:G10"/>
    <mergeCell ref="H9:J9"/>
    <mergeCell ref="F8:F10"/>
    <mergeCell ref="G8:J8"/>
    <mergeCell ref="K8:K10"/>
    <mergeCell ref="A4:L4"/>
    <mergeCell ref="A5:L5"/>
    <mergeCell ref="B6:L6"/>
    <mergeCell ref="B7:L7"/>
    <mergeCell ref="A8:A10"/>
    <mergeCell ref="B8:B10"/>
    <mergeCell ref="C8:C10"/>
    <mergeCell ref="D8:D10"/>
    <mergeCell ref="E8:E10"/>
    <mergeCell ref="F1639:F1643"/>
    <mergeCell ref="A1639:A1643"/>
    <mergeCell ref="A19:C19"/>
    <mergeCell ref="A16:C16"/>
    <mergeCell ref="A13:C13"/>
    <mergeCell ref="A14:C14"/>
    <mergeCell ref="E1639:E1643"/>
    <mergeCell ref="A1655:A1656"/>
    <mergeCell ref="A1925:C1925"/>
    <mergeCell ref="B12:C12"/>
    <mergeCell ref="B1151:D1151"/>
    <mergeCell ref="B1275:D1275"/>
    <mergeCell ref="E74:E75"/>
    <mergeCell ref="A94:C94"/>
    <mergeCell ref="A85:C85"/>
    <mergeCell ref="A1341:M1341"/>
    <mergeCell ref="A2308:D2308"/>
    <mergeCell ref="G1655:G1656"/>
    <mergeCell ref="L1639:L1643"/>
    <mergeCell ref="L1655:L1656"/>
    <mergeCell ref="B1655:B1656"/>
    <mergeCell ref="C1655:C1656"/>
    <mergeCell ref="D1655:D1656"/>
    <mergeCell ref="F1655:F1656"/>
    <mergeCell ref="E1655:E1656"/>
    <mergeCell ref="B1639:B1643"/>
  </mergeCells>
  <conditionalFormatting sqref="F129">
    <cfRule type="expression" priority="102" dxfId="0" stopIfTrue="1">
      <formula>AND(D129&lt;&gt;"",F129="")</formula>
    </cfRule>
  </conditionalFormatting>
  <conditionalFormatting sqref="H129">
    <cfRule type="cellIs" priority="100" dxfId="24" operator="lessThan" stopIfTrue="1">
      <formula>0</formula>
    </cfRule>
    <cfRule type="expression" priority="101" dxfId="0" stopIfTrue="1">
      <formula>AND(A129&lt;&gt;"",H129="")</formula>
    </cfRule>
  </conditionalFormatting>
  <conditionalFormatting sqref="K129">
    <cfRule type="expression" priority="98" dxfId="0" stopIfTrue="1">
      <formula>AND(OR(#REF!&lt;&gt;"",#REF!&lt;&gt;"",#REF!&lt;&gt;"",#REF!&lt;&gt;"",Sheet2!#REF!&lt;&gt;"",O113&lt;&gt;"",P113&lt;&gt;"",Q113&lt;&gt;"",R113&lt;&gt;""),K129="")</formula>
    </cfRule>
  </conditionalFormatting>
  <conditionalFormatting sqref="K129:M129">
    <cfRule type="expression" priority="99" dxfId="0" stopIfTrue="1">
      <formula>AND(OR(#REF!&lt;&gt;"",#REF!&lt;&gt;"",#REF!&lt;&gt;"",Sheet2!#REF!&lt;&gt;"",N113&lt;&gt;"",Sheet2!#REF!&lt;&gt;"",P113&lt;&gt;"",Q113&lt;&gt;"",R113&lt;&gt;""),K129="")</formula>
    </cfRule>
  </conditionalFormatting>
  <conditionalFormatting sqref="C1880:C1886 C1890:C1924 F1890:F1924">
    <cfRule type="expression" priority="69" dxfId="0" stopIfTrue="1">
      <formula>AND(A1880&lt;&gt;"",C1880="")</formula>
    </cfRule>
  </conditionalFormatting>
  <conditionalFormatting sqref="E1890:E1924">
    <cfRule type="expression" priority="70" dxfId="0" stopIfTrue="1">
      <formula>AND(OR(#REF!&lt;&gt;"",G1890&lt;&gt;"",#REF!&lt;&gt;"",K1890&lt;&gt;"",L1890&lt;&gt;"",M1890&lt;&gt;"",O1890&lt;&gt;"",#REF!&lt;&gt;"",#REF!&lt;&gt;"",#REF!&lt;&gt;"",P1890&lt;&gt;""),E1890="")</formula>
    </cfRule>
  </conditionalFormatting>
  <conditionalFormatting sqref="C15">
    <cfRule type="expression" priority="68" dxfId="0" stopIfTrue="1">
      <formula>AND(A15&lt;&gt;"",C15="")</formula>
    </cfRule>
  </conditionalFormatting>
  <conditionalFormatting sqref="E15">
    <cfRule type="expression" priority="67" dxfId="0" stopIfTrue="1">
      <formula>AND(OR(#REF!&lt;&gt;"",G15&lt;&gt;"",H15&lt;&gt;"",I15&lt;&gt;"",J15&lt;&gt;"",K15&lt;&gt;"",M15&lt;&gt;"",#REF!&lt;&gt;"",#REF!&lt;&gt;"",#REF!&lt;&gt;"",N15&lt;&gt;""),E15="")</formula>
    </cfRule>
  </conditionalFormatting>
  <conditionalFormatting sqref="F15">
    <cfRule type="expression" priority="66" dxfId="0" stopIfTrue="1">
      <formula>AND(D15&lt;&gt;"",F15="")</formula>
    </cfRule>
  </conditionalFormatting>
  <conditionalFormatting sqref="I15">
    <cfRule type="cellIs" priority="60" dxfId="24" operator="lessThan" stopIfTrue="1">
      <formula>0</formula>
    </cfRule>
  </conditionalFormatting>
  <conditionalFormatting sqref="C17:C18">
    <cfRule type="expression" priority="59" dxfId="0" stopIfTrue="1">
      <formula>AND(A17&lt;&gt;"",C17="")</formula>
    </cfRule>
  </conditionalFormatting>
  <conditionalFormatting sqref="F17:F18">
    <cfRule type="expression" priority="58" dxfId="0" stopIfTrue="1">
      <formula>AND(D17&lt;&gt;"",F17="")</formula>
    </cfRule>
  </conditionalFormatting>
  <conditionalFormatting sqref="G17:G18">
    <cfRule type="cellIs" priority="56" dxfId="24" operator="lessThan" stopIfTrue="1">
      <formula>0</formula>
    </cfRule>
    <cfRule type="expression" priority="57" dxfId="0" stopIfTrue="1">
      <formula>AND(IV17&lt;&gt;"",G17="")</formula>
    </cfRule>
  </conditionalFormatting>
  <conditionalFormatting sqref="C894">
    <cfRule type="expression" priority="29" dxfId="0" stopIfTrue="1">
      <formula>AND(A894&lt;&gt;"",C894="")</formula>
    </cfRule>
  </conditionalFormatting>
  <conditionalFormatting sqref="E1034">
    <cfRule type="expression" priority="32" dxfId="0" stopIfTrue="1">
      <formula>AND(OR(#REF!&lt;&gt;"",#REF!&lt;&gt;"",#REF!&lt;&gt;"",#REF!&lt;&gt;"",#REF!&lt;&gt;"",#REF!&lt;&gt;"",#REF!&lt;&gt;"",#REF!&lt;&gt;"",#REF!&lt;&gt;"",#REF!&lt;&gt;"",K1034&lt;&gt;""),E1034="")</formula>
    </cfRule>
  </conditionalFormatting>
  <conditionalFormatting sqref="E1051">
    <cfRule type="expression" priority="39" dxfId="0" stopIfTrue="1">
      <formula>AND(OR(#REF!&lt;&gt;"",#REF!&lt;&gt;"",#REF!&lt;&gt;"",#REF!&lt;&gt;"",#REF!&lt;&gt;"",#REF!&lt;&gt;"",#REF!&lt;&gt;"",#REF!&lt;&gt;"",#REF!&lt;&gt;"",#REF!&lt;&gt;"",K1051&lt;&gt;""),E1051="")</formula>
    </cfRule>
  </conditionalFormatting>
  <conditionalFormatting sqref="E1052:E1056">
    <cfRule type="expression" priority="45" dxfId="0" stopIfTrue="1">
      <formula>AND(OR(#REF!&lt;&gt;"",G1052&lt;&gt;"",#REF!&lt;&gt;"",#REF!&lt;&gt;"",#REF!&lt;&gt;"",K1052&lt;&gt;"",M1052&lt;&gt;"",#REF!&lt;&gt;"",#REF!&lt;&gt;"",#REF!&lt;&gt;"",#REF!&lt;&gt;""),E1052="")</formula>
    </cfRule>
  </conditionalFormatting>
  <conditionalFormatting sqref="E1057">
    <cfRule type="expression" priority="46" dxfId="0" stopIfTrue="1">
      <formula>AND(OR(#REF!&lt;&gt;"",#REF!&lt;&gt;"",#REF!&lt;&gt;"",#REF!&lt;&gt;"",#REF!&lt;&gt;"",#REF!&lt;&gt;"",#REF!&lt;&gt;"",#REF!&lt;&gt;"",#REF!&lt;&gt;"",#REF!&lt;&gt;"",#REF!&lt;&gt;""),E1057="")</formula>
    </cfRule>
  </conditionalFormatting>
  <conditionalFormatting sqref="E1057">
    <cfRule type="expression" priority="48" dxfId="0" stopIfTrue="1">
      <formula>AND(OR(#REF!&lt;&gt;"",#REF!&lt;&gt;"",#REF!&lt;&gt;"",#REF!&lt;&gt;"",#REF!&lt;&gt;"",#REF!&lt;&gt;"",#REF!&lt;&gt;"",#REF!&lt;&gt;"",#REF!&lt;&gt;""),E1057="")</formula>
    </cfRule>
  </conditionalFormatting>
  <conditionalFormatting sqref="E1058">
    <cfRule type="expression" priority="53" dxfId="0" stopIfTrue="1">
      <formula>AND(OR(#REF!&lt;&gt;"",#REF!&lt;&gt;"",#REF!&lt;&gt;"",#REF!&lt;&gt;"",#REF!&lt;&gt;"",#REF!&lt;&gt;"",#REF!&lt;&gt;"",#REF!&lt;&gt;"",#REF!&lt;&gt;"",#REF!&lt;&gt;"",#REF!&lt;&gt;""),E1058="")</formula>
    </cfRule>
  </conditionalFormatting>
  <conditionalFormatting sqref="C1202 C1193 C1260:C1273">
    <cfRule type="expression" priority="11" dxfId="0" stopIfTrue="1">
      <formula>AND(A1193&lt;&gt;"",C1193="")</formula>
    </cfRule>
  </conditionalFormatting>
  <conditionalFormatting sqref="K1160">
    <cfRule type="expression" priority="13" dxfId="0" stopIfTrue="1">
      <formula>AND(OR(N1160&lt;&gt;"",#REF!&lt;&gt;"",#REF!&lt;&gt;"",#REF!&lt;&gt;"",#REF!&lt;&gt;"",#REF!&lt;&gt;"",#REF!&lt;&gt;"",#REF!&lt;&gt;"",#REF!&lt;&gt;"",#REF!&lt;&gt;"",#REF!&lt;&gt;""),K1160="")</formula>
    </cfRule>
  </conditionalFormatting>
  <conditionalFormatting sqref="K1152:K1159">
    <cfRule type="expression" priority="14" dxfId="0" stopIfTrue="1">
      <formula>AND(OR(N1152&lt;&gt;"",#REF!&lt;&gt;"",#REF!&lt;&gt;"",#REF!&lt;&gt;"",#REF!&lt;&gt;"",#REF!&lt;&gt;"",#REF!&lt;&gt;"",#REF!&lt;&gt;"",#REF!&lt;&gt;"",#REF!&lt;&gt;"",#REF!&lt;&gt;""),K1152="")</formula>
    </cfRule>
  </conditionalFormatting>
  <conditionalFormatting sqref="K1255:K1257 K1259:K1273">
    <cfRule type="expression" priority="19" dxfId="0" stopIfTrue="1">
      <formula>OR(AND(K1255&lt;&gt;"",N1255&lt;&gt;""),AND(L1255&lt;&gt;"",K1255&lt;&gt;""),AND(M1255&lt;&gt;"",K1255&lt;&gt;""),AND(#REF!&lt;&gt;"",K1255&lt;&gt;""))</formula>
    </cfRule>
  </conditionalFormatting>
  <conditionalFormatting sqref="K1161:K1198">
    <cfRule type="expression" priority="21" dxfId="0" stopIfTrue="1">
      <formula>OR(AND(K1161&lt;&gt;"",M1161&lt;&gt;""),AND(L1161&lt;&gt;"",K1161&lt;&gt;""),AND(#REF!&lt;&gt;"",K1161&lt;&gt;""),AND(#REF!&lt;&gt;"",K1161&lt;&gt;""))</formula>
    </cfRule>
  </conditionalFormatting>
  <conditionalFormatting sqref="C1203:C1237 C1239:C1255">
    <cfRule type="expression" priority="23" dxfId="0" stopIfTrue="1">
      <formula>AND(#REF!&lt;&gt;"",C1203="")</formula>
    </cfRule>
  </conditionalFormatting>
  <conditionalFormatting sqref="C1238">
    <cfRule type="expression" priority="24" dxfId="0" stopIfTrue="1">
      <formula>AND(#REF!&lt;&gt;"",C1238="")</formula>
    </cfRule>
  </conditionalFormatting>
  <conditionalFormatting sqref="D1427:D1429 F1408:F1429">
    <cfRule type="expression" priority="5" dxfId="0" stopIfTrue="1">
      <formula>AND(B1408&lt;&gt;"",D1408="")</formula>
    </cfRule>
  </conditionalFormatting>
  <conditionalFormatting sqref="D1384:E1384">
    <cfRule type="expression" priority="9" dxfId="0" stopIfTrue="1">
      <formula>AND(B1384&lt;&gt;"",D1384="")</formula>
    </cfRule>
  </conditionalFormatting>
  <conditionalFormatting sqref="D1966:D1968 F1947:F1968">
    <cfRule type="expression" priority="1" dxfId="0" stopIfTrue="1">
      <formula>AND(B1947&lt;&gt;"",D1947="")</formula>
    </cfRule>
  </conditionalFormatting>
  <conditionalFormatting sqref="L1409 G1408:G1414 G1416:G1426">
    <cfRule type="expression" priority="7" dxfId="0" stopIfTrue="1">
      <formula>AND(D1408&lt;&gt;"",G1408="")</formula>
    </cfRule>
  </conditionalFormatting>
  <conditionalFormatting sqref="E1408:E1414">
    <cfRule type="expression" priority="6" dxfId="0" stopIfTrue="1">
      <formula>AND(D1408&lt;&gt;"",E1408="")</formula>
    </cfRule>
  </conditionalFormatting>
  <conditionalFormatting sqref="E1415:E1425">
    <cfRule type="expression" priority="8" dxfId="0" stopIfTrue="1">
      <formula>AND(D1416&lt;&gt;"",E1415="")</formula>
    </cfRule>
  </conditionalFormatting>
  <conditionalFormatting sqref="L1948 G1947:G1953 G1955:G1965">
    <cfRule type="expression" priority="3" dxfId="0" stopIfTrue="1">
      <formula>AND(D1947&lt;&gt;"",G1947="")</formula>
    </cfRule>
  </conditionalFormatting>
  <conditionalFormatting sqref="E1947:E1953">
    <cfRule type="expression" priority="2" dxfId="0" stopIfTrue="1">
      <formula>AND(D1947&lt;&gt;"",E1947="")</formula>
    </cfRule>
  </conditionalFormatting>
  <conditionalFormatting sqref="E1954:E1964">
    <cfRule type="expression" priority="4" dxfId="0" stopIfTrue="1">
      <formula>AND(D1955&lt;&gt;"",E1954="")</formula>
    </cfRule>
  </conditionalFormatting>
  <dataValidations count="5">
    <dataValidation type="textLength" allowBlank="1" showInputMessage="1" showErrorMessage="1" errorTitle="Thông báo" error="Tối thiểu 02 ký tự" sqref="K1890:K1924 E15:F15 K15:M15 E1057:E1058 E1051:E1052 K1202:K1257 K129:M129 F17 E17:E18 C1880:C1886 F1890:F1924 K1259:K1273 L1260:L1273 L1256 K1152:K1160 K1199 F1408:F1429 F1947:F1968">
      <formula1>2</formula1>
      <formula2>30</formula2>
    </dataValidation>
    <dataValidation type="list" allowBlank="1" showInputMessage="1" showErrorMessage="1" errorTitle="Thông báo" error="Lựa chọn theo danh sách" sqref="J96:J138 J15 H15 I18 H17">
      <formula1>INDIRECT("Du_lieu!$b$40:$b$42")</formula1>
    </dataValidation>
    <dataValidation type="textLength" allowBlank="1" showInputMessage="1" showErrorMessage="1" errorTitle="Thông báo" error="Tối thiểu 02 ký tự" sqref="E1785:E1924">
      <formula1>2</formula1>
      <formula2>100</formula2>
    </dataValidation>
    <dataValidation type="decimal" allowBlank="1" showInputMessage="1" showErrorMessage="1" errorTitle="Thông báo" error="Phải nhập vào kiểu số" sqref="G17:G18">
      <formula1>0</formula1>
      <formula2>10000000000000000</formula2>
    </dataValidation>
    <dataValidation type="date" allowBlank="1" showInputMessage="1" showErrorMessage="1" errorTitle="Thông báo" error="Ngày tháng không hợp lệ" sqref="G1416:G1426 K1409:L1409 G1408:G1414 E1408:E1425 G1955:G1965 K1948:L1948 G1947:G1953 E1947:E1964">
      <formula1>25569</formula1>
      <formula2>42644</formula2>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2015-06-12T09:50:45Z</cp:lastPrinted>
  <dcterms:created xsi:type="dcterms:W3CDTF">2015-03-03T05:11:17Z</dcterms:created>
  <dcterms:modified xsi:type="dcterms:W3CDTF">2018-03-05T01:43:31Z</dcterms:modified>
  <cp:category/>
  <cp:version/>
  <cp:contentType/>
  <cp:contentStatus/>
</cp:coreProperties>
</file>